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Downloads\"/>
    </mc:Choice>
  </mc:AlternateContent>
  <xr:revisionPtr revIDLastSave="0" documentId="13_ncr:1_{0F3702DA-2D80-4E3D-B46A-7DAC78FE14F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70" i="1" l="1"/>
  <c r="O70" i="1"/>
  <c r="Q70" i="1"/>
  <c r="R70" i="1"/>
  <c r="V70" i="1"/>
  <c r="W70" i="1"/>
  <c r="X70" i="1"/>
  <c r="Y70" i="1"/>
  <c r="Z70" i="1"/>
  <c r="AA70" i="1"/>
  <c r="M70" i="1"/>
  <c r="K70" i="1" l="1"/>
  <c r="L70" i="1"/>
  <c r="J70" i="1" l="1"/>
</calcChain>
</file>

<file path=xl/sharedStrings.xml><?xml version="1.0" encoding="utf-8"?>
<sst xmlns="http://schemas.openxmlformats.org/spreadsheetml/2006/main" count="584" uniqueCount="222">
  <si>
    <t>Министр спорта Республики Крым</t>
  </si>
  <si>
    <t>Единый календарный план физкультурных мероприятий</t>
  </si>
  <si>
    <t>и спортивных мероприятий</t>
  </si>
  <si>
    <t>II часть</t>
  </si>
  <si>
    <t>Наименование спортивного мероприятия</t>
  </si>
  <si>
    <t>Дата начала мероприятия, включая день приезда</t>
  </si>
  <si>
    <t>Дата окончания мероприятия, включая день отъезда</t>
  </si>
  <si>
    <t>Город (место) проведения</t>
  </si>
  <si>
    <t>Всего участников (человек)</t>
  </si>
  <si>
    <t>__________________ О.А. Торубарова</t>
  </si>
  <si>
    <t>№ СМ (Крым)</t>
  </si>
  <si>
    <t>№ СМ (Россия)</t>
  </si>
  <si>
    <t>Наименование спортивной дисциплины в соответствии с ВРВС</t>
  </si>
  <si>
    <t>Возрастная группа участников в соответствии с ЕВСК</t>
  </si>
  <si>
    <t>Аренда</t>
  </si>
  <si>
    <t>Проживание</t>
  </si>
  <si>
    <t>Питание</t>
  </si>
  <si>
    <t>Проезд</t>
  </si>
  <si>
    <t>Итого</t>
  </si>
  <si>
    <t>«______»  ______________   2021 года</t>
  </si>
  <si>
    <t>Республики Крым на 2022 год</t>
  </si>
  <si>
    <t>Прочие</t>
  </si>
  <si>
    <t>Сроки проведения спортивного мероприятия</t>
  </si>
  <si>
    <t>Объект спорта, учебно-тренировочная база, центр</t>
  </si>
  <si>
    <t>Место проведения спортивного мероприятия</t>
  </si>
  <si>
    <t>Количество участников спортивного мероприятия человек)</t>
  </si>
  <si>
    <t>Спортсме-нов</t>
  </si>
  <si>
    <t>Тренеров, иных специалистов в области физической культуры и спорта</t>
  </si>
  <si>
    <t>Наградная атрибудика в соответствии с Нормами расходов</t>
  </si>
  <si>
    <t>Расходы на участие в спортивном мероприятии или на организацию спортивного мероприятия в соответствии с Нормами расходов</t>
  </si>
  <si>
    <t>Памятные призы (Кубки)</t>
  </si>
  <si>
    <t xml:space="preserve">Медали  </t>
  </si>
  <si>
    <t>Дипломы (грамоты)</t>
  </si>
  <si>
    <r>
      <t>«Утверждаю</t>
    </r>
    <r>
      <rPr>
        <sz val="12"/>
        <color rgb="FF000000"/>
        <rFont val="Times New Roman"/>
        <family val="1"/>
        <charset val="204"/>
      </rPr>
      <t>»</t>
    </r>
  </si>
  <si>
    <t>Руководитель региональной спортивной федерации (регионального отделения общероссийской спортивной федерации) по виду спорта</t>
  </si>
  <si>
    <t>спортивные мероприятия с участием мужчин, женщин</t>
  </si>
  <si>
    <t>спортивные мероприятия с участием юниоров, юниорок, юношей, девушек, мальчиков, девочек</t>
  </si>
  <si>
    <t>________________________</t>
  </si>
  <si>
    <t>(подпись)</t>
  </si>
  <si>
    <t>__________________________________________</t>
  </si>
  <si>
    <t>(фамилия, имя, отчетсво)</t>
  </si>
  <si>
    <t>м.п.</t>
  </si>
  <si>
    <t>0040002611Я</t>
  </si>
  <si>
    <t xml:space="preserve">Чемпионат Южного федерального округа </t>
  </si>
  <si>
    <r>
      <rPr>
        <sz val="7"/>
        <color rgb="FF000000"/>
        <rFont val="Times New Roman"/>
        <family val="1"/>
        <charset val="204"/>
      </rPr>
      <t xml:space="preserve">одиночные 0040012611Я  </t>
    </r>
    <r>
      <rPr>
        <sz val="8"/>
        <color rgb="FF000000"/>
        <rFont val="Times New Roman"/>
        <family val="1"/>
        <charset val="204"/>
      </rPr>
      <t xml:space="preserve">      парные 0040022811Я </t>
    </r>
    <r>
      <rPr>
        <sz val="7"/>
        <color rgb="FF000000"/>
        <rFont val="Times New Roman"/>
        <family val="1"/>
        <charset val="204"/>
      </rPr>
      <t>смешанные0040032611Я</t>
    </r>
    <r>
      <rPr>
        <sz val="8"/>
        <color rgb="FF000000"/>
        <rFont val="Times New Roman"/>
        <family val="1"/>
        <charset val="204"/>
      </rPr>
      <t xml:space="preserve"> командные0040042611Я</t>
    </r>
  </si>
  <si>
    <t>Майкоп</t>
  </si>
  <si>
    <t>Республиканские соревнования "Вторая лига"  сезон 2022г., 1 тур</t>
  </si>
  <si>
    <t>командные0040042611Я</t>
  </si>
  <si>
    <t>Ялта</t>
  </si>
  <si>
    <t>-</t>
  </si>
  <si>
    <t>Республиканские соревнования "Первая лига" сезон 2022 г.,  1 тур</t>
  </si>
  <si>
    <t xml:space="preserve">спортзал       МБУ " СШ" </t>
  </si>
  <si>
    <t>Республиканские соревнования "Высшая лига"  сезон 2022г., 1 тур</t>
  </si>
  <si>
    <t>мужчины  женщины  юниоры       юниорки</t>
  </si>
  <si>
    <t>Симферополь</t>
  </si>
  <si>
    <t>спортзхал профилактория аэропорта</t>
  </si>
  <si>
    <t>Всероссийские соревнования</t>
  </si>
  <si>
    <r>
      <rPr>
        <sz val="7"/>
        <color rgb="FF000000"/>
        <rFont val="Times New Roman"/>
        <family val="1"/>
        <charset val="204"/>
      </rPr>
      <t xml:space="preserve">одиночные 0040012611Я  </t>
    </r>
    <r>
      <rPr>
        <sz val="8"/>
        <color rgb="FF000000"/>
        <rFont val="Times New Roman"/>
        <family val="1"/>
        <charset val="204"/>
      </rPr>
      <t xml:space="preserve">      парные 0040022811Я </t>
    </r>
    <r>
      <rPr>
        <sz val="7"/>
        <color rgb="FF000000"/>
        <rFont val="Times New Roman"/>
        <family val="1"/>
        <charset val="204"/>
      </rPr>
      <t>смешанные0040032611Я</t>
    </r>
    <r>
      <rPr>
        <sz val="8"/>
        <color rgb="FF000000"/>
        <rFont val="Times New Roman"/>
        <family val="1"/>
        <charset val="204"/>
      </rPr>
      <t xml:space="preserve">  </t>
    </r>
  </si>
  <si>
    <t>Богатые Сабы</t>
  </si>
  <si>
    <t>Чемпионат России</t>
  </si>
  <si>
    <t>по назначению</t>
  </si>
  <si>
    <t>Республиканские соревнования "Вторая лига"  сезон 2022г., 2 тур</t>
  </si>
  <si>
    <t>Республиканские соревнования "Первая лига" сезон 2022 г.,  2 тур</t>
  </si>
  <si>
    <t>Республиканские соревнования "Высшая лига"  сезон 2022г., 2 тур</t>
  </si>
  <si>
    <t>17.04</t>
  </si>
  <si>
    <t>15.04</t>
  </si>
  <si>
    <t>10.04</t>
  </si>
  <si>
    <t>08.04</t>
  </si>
  <si>
    <t>03.04</t>
  </si>
  <si>
    <t>01.04</t>
  </si>
  <si>
    <t>19.01</t>
  </si>
  <si>
    <t>23.01</t>
  </si>
  <si>
    <t>28.01</t>
  </si>
  <si>
    <t>30.01</t>
  </si>
  <si>
    <t>04.02</t>
  </si>
  <si>
    <t>06.02</t>
  </si>
  <si>
    <t>11.02</t>
  </si>
  <si>
    <t>13.02</t>
  </si>
  <si>
    <t>16.03</t>
  </si>
  <si>
    <t>20.03</t>
  </si>
  <si>
    <t>28.02</t>
  </si>
  <si>
    <t>06.03</t>
  </si>
  <si>
    <t>28.04</t>
  </si>
  <si>
    <t>01.05</t>
  </si>
  <si>
    <t>Людиново (Калужская область)</t>
  </si>
  <si>
    <t>04.05</t>
  </si>
  <si>
    <t>08.05</t>
  </si>
  <si>
    <t>Ухта</t>
  </si>
  <si>
    <t xml:space="preserve">одиночные 0040012611Я </t>
  </si>
  <si>
    <t>Республиканские соревнования,на призы президента ФНТРеспублики Крым</t>
  </si>
  <si>
    <t>12.08</t>
  </si>
  <si>
    <t>14.08</t>
  </si>
  <si>
    <t>спортзал      МБУ "СШ"</t>
  </si>
  <si>
    <t xml:space="preserve">Кубок Республики Крым </t>
  </si>
  <si>
    <r>
      <rPr>
        <sz val="7"/>
        <color rgb="FF000000"/>
        <rFont val="Times New Roman"/>
        <family val="1"/>
        <charset val="204"/>
      </rPr>
      <t xml:space="preserve">одиночные 0040012611Я  </t>
    </r>
    <r>
      <rPr>
        <sz val="8"/>
        <color rgb="FF000000"/>
        <rFont val="Times New Roman"/>
        <family val="1"/>
        <charset val="204"/>
      </rPr>
      <t xml:space="preserve">      парные 0040022811Я </t>
    </r>
    <r>
      <rPr>
        <sz val="8"/>
        <color rgb="FF000000"/>
        <rFont val="Times New Roman"/>
        <family val="1"/>
        <charset val="204"/>
      </rPr>
      <t xml:space="preserve"> командные0040042611Я</t>
    </r>
  </si>
  <si>
    <t>19.08</t>
  </si>
  <si>
    <t>21.08</t>
  </si>
  <si>
    <t>спортзал профилактория аэропорта</t>
  </si>
  <si>
    <t>Оренбург</t>
  </si>
  <si>
    <t>женщины</t>
  </si>
  <si>
    <t>Кубок России</t>
  </si>
  <si>
    <t xml:space="preserve">мужчины  женщины  </t>
  </si>
  <si>
    <t>29.08</t>
  </si>
  <si>
    <t>03.09</t>
  </si>
  <si>
    <t>Сочи</t>
  </si>
  <si>
    <t>06.10</t>
  </si>
  <si>
    <t>09.10</t>
  </si>
  <si>
    <t>Командный Чемпионат России,премьер лига,лига Б,1 тур</t>
  </si>
  <si>
    <t>25.10</t>
  </si>
  <si>
    <t>29.10</t>
  </si>
  <si>
    <t>Всероссийские соревнования " Кубок Захарова"</t>
  </si>
  <si>
    <t>01.11</t>
  </si>
  <si>
    <t>06.11</t>
  </si>
  <si>
    <t>Верхняя Пышма</t>
  </si>
  <si>
    <t>Республиканские соревнования "Вторая лига"  сезон 2022г., 3 тур</t>
  </si>
  <si>
    <t>Республиканские соревнования "Высшая лига"  сезон 2022г., 3 тур</t>
  </si>
  <si>
    <t>14.10</t>
  </si>
  <si>
    <t>16.10</t>
  </si>
  <si>
    <t>07.10</t>
  </si>
  <si>
    <t>30.09</t>
  </si>
  <si>
    <t>02.10</t>
  </si>
  <si>
    <t>Республиканские соревнования "Первая лига" сезон 2022 г.,  3тур</t>
  </si>
  <si>
    <t>Республиканские соревнования "Вторая лига"  сезон 2022г., 4 тур           (заключительный)</t>
  </si>
  <si>
    <t>11.11</t>
  </si>
  <si>
    <t>13.11</t>
  </si>
  <si>
    <t>18.11</t>
  </si>
  <si>
    <t>20.11</t>
  </si>
  <si>
    <t>Республиканские соревнования "Первая лига" сезон 2022 г.,  4 тур   (заключительный)</t>
  </si>
  <si>
    <t>Чемпионат Республики Крым</t>
  </si>
  <si>
    <t>25.11</t>
  </si>
  <si>
    <t>27.11</t>
  </si>
  <si>
    <t>Личный Чемпионат Республики Крым</t>
  </si>
  <si>
    <t xml:space="preserve">мужчины  женщины   </t>
  </si>
  <si>
    <t>16.12</t>
  </si>
  <si>
    <t>18.12</t>
  </si>
  <si>
    <t>07.12</t>
  </si>
  <si>
    <t>11.12</t>
  </si>
  <si>
    <t xml:space="preserve"> Республиканские юношеские соревнования турнир «Рождественские игры-2022»</t>
  </si>
  <si>
    <t>03.01.</t>
  </si>
  <si>
    <t>06.01</t>
  </si>
  <si>
    <t>спортзал                    МБУ "СШ"</t>
  </si>
  <si>
    <t>юниоры и юниорки до 19 лет,        юноши и девушки до 16 лет,         мальчики и девочки до 13 лет</t>
  </si>
  <si>
    <t>Первенство Республики Крым</t>
  </si>
  <si>
    <t>юниоры и юниорки                       до 19 лет</t>
  </si>
  <si>
    <t>14.01</t>
  </si>
  <si>
    <t>16.01</t>
  </si>
  <si>
    <t>спортзал        МБУ "СШ"</t>
  </si>
  <si>
    <t>Первенство ЮФО</t>
  </si>
  <si>
    <t>16.02</t>
  </si>
  <si>
    <t>20.02</t>
  </si>
  <si>
    <t>Витязево</t>
  </si>
  <si>
    <t>юноши и девушки                        до 16 лет</t>
  </si>
  <si>
    <t>25.02</t>
  </si>
  <si>
    <t>27.02</t>
  </si>
  <si>
    <t>Республиканские соревнования,отбор к первенству Республики Крым,сезон 2022г.,            1 тур</t>
  </si>
  <si>
    <t>юноши и девушки                        до 16 лет        мальчики и девочки                      до 13 лет</t>
  </si>
  <si>
    <t>Славянск на Кубани</t>
  </si>
  <si>
    <t>мальчики и девочки              до 13 лет</t>
  </si>
  <si>
    <t>25.03</t>
  </si>
  <si>
    <t>27.03</t>
  </si>
  <si>
    <t>Первенство России</t>
  </si>
  <si>
    <t>28.03</t>
  </si>
  <si>
    <t>Салават</t>
  </si>
  <si>
    <t>13.04</t>
  </si>
  <si>
    <t>Республиканские соревнования,отбор к первенству Республики Крым,сезон 2022г.,            2 тур</t>
  </si>
  <si>
    <t>22.04</t>
  </si>
  <si>
    <t>24.04</t>
  </si>
  <si>
    <t>спортзал       профилактория аэропорта</t>
  </si>
  <si>
    <t>19.04</t>
  </si>
  <si>
    <t>Бердск</t>
  </si>
  <si>
    <r>
      <rPr>
        <sz val="7"/>
        <color rgb="FF000000"/>
        <rFont val="Times New Roman"/>
        <family val="1"/>
        <charset val="204"/>
      </rPr>
      <t xml:space="preserve">одиночные 0040012611Я  </t>
    </r>
    <r>
      <rPr>
        <sz val="8"/>
        <color rgb="FF000000"/>
        <rFont val="Times New Roman"/>
        <family val="1"/>
        <charset val="204"/>
      </rPr>
      <t xml:space="preserve">      парные 0040022811Я </t>
    </r>
  </si>
  <si>
    <t>11.05</t>
  </si>
  <si>
    <t>15.05</t>
  </si>
  <si>
    <t>Турнир сильнейших спортсменов России " ТОП-16"</t>
  </si>
  <si>
    <r>
      <rPr>
        <sz val="7"/>
        <color rgb="FF000000"/>
        <rFont val="Times New Roman"/>
        <family val="1"/>
        <charset val="204"/>
      </rPr>
      <t xml:space="preserve">одиночные 0040012611Я  </t>
    </r>
    <r>
      <rPr>
        <sz val="8"/>
        <color rgb="FF000000"/>
        <rFont val="Times New Roman"/>
        <family val="1"/>
        <charset val="204"/>
      </rPr>
      <t xml:space="preserve">      </t>
    </r>
    <r>
      <rPr>
        <sz val="8"/>
        <color rgb="FF000000"/>
        <rFont val="Times New Roman"/>
        <family val="1"/>
        <charset val="204"/>
      </rPr>
      <t xml:space="preserve"> </t>
    </r>
  </si>
  <si>
    <t>юниоры и юниорки                       до 19 лет            юноши и девушки                                 до 16 лет</t>
  </si>
  <si>
    <t>25.01</t>
  </si>
  <si>
    <t>Турнир сильнейших спортсменов России " ТОП-24"</t>
  </si>
  <si>
    <t>юниоры и юниорки                       до 19 лет            юноши и девушки                                 до 16 лет              мальчики и девочки до 13 лет</t>
  </si>
  <si>
    <t>Всероссийские соревнования " Казанская ракетка"</t>
  </si>
  <si>
    <t xml:space="preserve">    юноши и девушки                                 до 16 лет              мальчики и девочки до 13 лет</t>
  </si>
  <si>
    <t>25.05</t>
  </si>
  <si>
    <t>29.05</t>
  </si>
  <si>
    <t>Казань</t>
  </si>
  <si>
    <t>Республиканские соревнования к Дню России</t>
  </si>
  <si>
    <t>10.06</t>
  </si>
  <si>
    <t>12.06</t>
  </si>
  <si>
    <t>спортзал       МБУ " СШ"</t>
  </si>
  <si>
    <t>20.05</t>
  </si>
  <si>
    <t>22.05</t>
  </si>
  <si>
    <t>Республиканские соревнования,   турнир сильнейших спортсменов Республики Крым</t>
  </si>
  <si>
    <t>16.09</t>
  </si>
  <si>
    <t>18.09</t>
  </si>
  <si>
    <t>Всероссийские соревнования памяти Рштуни</t>
  </si>
  <si>
    <t>19.09</t>
  </si>
  <si>
    <t>26.09</t>
  </si>
  <si>
    <t>Всероссийские соревнования к дню Победы</t>
  </si>
  <si>
    <t>12.10</t>
  </si>
  <si>
    <t>21.10</t>
  </si>
  <si>
    <t>23.10</t>
  </si>
  <si>
    <t>спортзал                МБУ " СШ"</t>
  </si>
  <si>
    <t xml:space="preserve">Республиканские юношеские соревнования "Надежды Крыма" </t>
  </si>
  <si>
    <t>04.11</t>
  </si>
  <si>
    <t xml:space="preserve">Международные соревнования   ХХI Мемориал Никитина </t>
  </si>
  <si>
    <t>Санкт-Петербург</t>
  </si>
  <si>
    <t>28.11</t>
  </si>
  <si>
    <t>03.12</t>
  </si>
  <si>
    <t xml:space="preserve">юниоры и юниорки                       до 19 лет </t>
  </si>
  <si>
    <t>23.12</t>
  </si>
  <si>
    <t>25.12</t>
  </si>
  <si>
    <t xml:space="preserve">юниоры и юниорки                       до 20 лет </t>
  </si>
  <si>
    <t>12.12</t>
  </si>
  <si>
    <t>Тренировочное мероприятие по подготовке к первенству России</t>
  </si>
  <si>
    <t>17.03</t>
  </si>
  <si>
    <t>26.03</t>
  </si>
  <si>
    <t>10.05</t>
  </si>
  <si>
    <r>
      <rPr>
        <sz val="7"/>
        <color rgb="FF000000"/>
        <rFont val="Times New Roman"/>
        <family val="1"/>
        <charset val="204"/>
      </rPr>
      <t xml:space="preserve">одиночные 0040012611Я  </t>
    </r>
    <r>
      <rPr>
        <sz val="8"/>
        <color rgb="FF000000"/>
        <rFont val="Times New Roman"/>
        <family val="1"/>
        <charset val="204"/>
      </rPr>
      <t xml:space="preserve">      парные 0040022811Я </t>
    </r>
    <r>
      <rPr>
        <sz val="7"/>
        <color rgb="FF000000"/>
        <rFont val="Times New Roman"/>
        <family val="1"/>
        <charset val="204"/>
      </rPr>
      <t>смешанные0040032611Я</t>
    </r>
    <r>
      <rPr>
        <sz val="8"/>
        <color rgb="FF000000"/>
        <rFont val="Times New Roman"/>
        <family val="1"/>
        <charset val="204"/>
      </rPr>
      <t xml:space="preserve">       </t>
    </r>
  </si>
  <si>
    <t>Командный Чемпионат России,премьер лига,лига Б,  1 тур</t>
  </si>
  <si>
    <t>спортзал  МБУ"СШ"</t>
  </si>
  <si>
    <t>спортзал МБУ"СШ"</t>
  </si>
  <si>
    <t>11.03</t>
  </si>
  <si>
    <t>13.03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</si>
</sst>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Cambria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BFBFBF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0" fontId="6" fillId="0" borderId="0"/>
    <xf numFmtId="0" fontId="8" fillId="0" borderId="0"/>
    <xf numFmtId="0" fontId="9" fillId="0" borderId="0"/>
    <xf numFmtId="0" fontId="8" fillId="0" borderId="0"/>
    <xf numFmtId="0" fontId="10" fillId="0" borderId="0"/>
    <xf numFmtId="9" fontId="10" fillId="0" borderId="0" applyFont="0" applyFill="0" applyBorder="0" applyAlignment="0" applyProtection="0"/>
  </cellStyleXfs>
  <cellXfs count="74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3" fillId="0" borderId="0" xfId="0" applyFont="1"/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5" fillId="5" borderId="9" xfId="0" applyNumberFormat="1" applyFont="1" applyFill="1" applyBorder="1" applyAlignment="1">
      <alignment horizontal="center" vertical="center" wrapText="1"/>
    </xf>
    <xf numFmtId="0" fontId="5" fillId="5" borderId="4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0" xfId="0" applyFont="1"/>
    <xf numFmtId="0" fontId="7" fillId="0" borderId="0" xfId="0" applyFont="1"/>
    <xf numFmtId="49" fontId="2" fillId="0" borderId="0" xfId="0" applyNumberFormat="1" applyFont="1"/>
    <xf numFmtId="0" fontId="3" fillId="0" borderId="0" xfId="0" applyFont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0" fillId="0" borderId="9" xfId="0" applyBorder="1"/>
    <xf numFmtId="0" fontId="17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49" fontId="5" fillId="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0" fillId="0" borderId="6" xfId="0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Alignment="1">
      <alignment horizontal="left"/>
    </xf>
    <xf numFmtId="49" fontId="3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/>
    <xf numFmtId="0" fontId="1" fillId="0" borderId="7" xfId="0" applyFont="1" applyBorder="1" applyAlignment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5" fillId="4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7" fillId="0" borderId="0" xfId="0" applyFont="1" applyAlignment="1"/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</cellXfs>
  <cellStyles count="7">
    <cellStyle name="Excel Built-in Normal" xfId="1" xr:uid="{00000000-0005-0000-0000-000000000000}"/>
    <cellStyle name="Обычный" xfId="0" builtinId="0"/>
    <cellStyle name="Обычный 2" xfId="2" xr:uid="{00000000-0005-0000-0000-000002000000}"/>
    <cellStyle name="Обычный 2 2" xfId="5" xr:uid="{00000000-0005-0000-0000-000003000000}"/>
    <cellStyle name="Обычный 3" xfId="4" xr:uid="{00000000-0005-0000-0000-000004000000}"/>
    <cellStyle name="Обычный 4" xfId="3" xr:uid="{00000000-0005-0000-0000-000005000000}"/>
    <cellStyle name="Процентный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5"/>
  <sheetViews>
    <sheetView tabSelected="1" workbookViewId="0">
      <pane ySplit="12" topLeftCell="A66" activePane="bottomLeft" state="frozen"/>
      <selection pane="bottomLeft" activeCell="G46" sqref="G46"/>
    </sheetView>
  </sheetViews>
  <sheetFormatPr defaultRowHeight="15.75" x14ac:dyDescent="0.25"/>
  <cols>
    <col min="1" max="1" width="7.7109375" style="1" customWidth="1"/>
    <col min="2" max="2" width="7.28515625" style="1" customWidth="1"/>
    <col min="3" max="3" width="18.28515625" style="2" customWidth="1"/>
    <col min="4" max="4" width="17.7109375" style="2" customWidth="1"/>
    <col min="5" max="5" width="12.5703125" style="2" customWidth="1"/>
    <col min="6" max="6" width="12.85546875" style="2" customWidth="1"/>
    <col min="7" max="7" width="12.7109375" style="2" customWidth="1"/>
    <col min="8" max="8" width="14.140625" style="2" customWidth="1"/>
    <col min="9" max="9" width="13.42578125" style="2" customWidth="1"/>
    <col min="10" max="10" width="10.140625" style="2" customWidth="1"/>
    <col min="11" max="11" width="9" style="2" customWidth="1"/>
    <col min="12" max="12" width="11.85546875" style="2" customWidth="1"/>
    <col min="13" max="13" width="8" customWidth="1"/>
    <col min="14" max="14" width="11" customWidth="1"/>
    <col min="15" max="15" width="8.5703125"/>
    <col min="16" max="16" width="8.42578125" customWidth="1"/>
    <col min="17" max="17" width="8.5703125"/>
    <col min="18" max="18" width="7.85546875" customWidth="1"/>
    <col min="19" max="19" width="4.7109375" customWidth="1"/>
    <col min="20" max="21" width="4.28515625" customWidth="1"/>
    <col min="22" max="23" width="4.42578125" customWidth="1"/>
    <col min="24" max="24" width="4.140625" customWidth="1"/>
    <col min="25" max="25" width="3.85546875" customWidth="1"/>
    <col min="26" max="26" width="4.28515625" customWidth="1"/>
    <col min="27" max="27" width="4.140625" customWidth="1"/>
    <col min="28" max="1005" width="8.5703125"/>
  </cols>
  <sheetData>
    <row r="1" spans="1:27" ht="15.75" customHeight="1" x14ac:dyDescent="0.25">
      <c r="A1" s="56" t="s">
        <v>33</v>
      </c>
      <c r="B1" s="56"/>
      <c r="C1" s="56"/>
      <c r="D1" s="56"/>
      <c r="E1" s="56"/>
      <c r="F1" s="3"/>
      <c r="G1" s="3"/>
      <c r="H1" s="3"/>
      <c r="I1" s="3"/>
      <c r="J1" s="57"/>
      <c r="K1" s="57"/>
      <c r="L1" s="57"/>
      <c r="M1" s="2"/>
      <c r="N1" s="2"/>
      <c r="O1" s="2"/>
      <c r="P1" s="2"/>
      <c r="Q1" s="49"/>
      <c r="R1" s="50"/>
      <c r="S1" s="50"/>
      <c r="T1" s="50"/>
      <c r="U1" s="50"/>
      <c r="V1" s="50"/>
      <c r="W1" s="50"/>
      <c r="X1" s="50"/>
      <c r="Y1" s="50"/>
      <c r="Z1" s="50"/>
      <c r="AA1" s="50"/>
    </row>
    <row r="2" spans="1:27" x14ac:dyDescent="0.25">
      <c r="A2" s="56" t="s">
        <v>0</v>
      </c>
      <c r="B2" s="56"/>
      <c r="C2" s="56"/>
      <c r="D2" s="56"/>
      <c r="E2" s="56"/>
      <c r="F2" s="3"/>
      <c r="G2" s="3"/>
      <c r="H2" s="3"/>
      <c r="I2" s="3"/>
      <c r="J2" s="57"/>
      <c r="K2" s="57"/>
      <c r="L2" s="57"/>
      <c r="M2" s="2"/>
      <c r="N2" s="2"/>
      <c r="O2" s="2"/>
      <c r="P2" s="2"/>
      <c r="Q2" s="49"/>
      <c r="R2" s="50"/>
      <c r="S2" s="50"/>
      <c r="T2" s="50"/>
      <c r="U2" s="50"/>
      <c r="V2" s="50"/>
      <c r="W2" s="50"/>
      <c r="X2" s="50"/>
      <c r="Y2" s="50"/>
      <c r="Z2" s="50"/>
      <c r="AA2" s="50"/>
    </row>
    <row r="3" spans="1:27" ht="21" customHeight="1" x14ac:dyDescent="0.25">
      <c r="A3" s="56" t="s">
        <v>9</v>
      </c>
      <c r="B3" s="56"/>
      <c r="C3" s="56"/>
      <c r="D3" s="56"/>
      <c r="E3" s="56"/>
      <c r="F3" s="3"/>
      <c r="G3" s="3"/>
      <c r="H3" s="3"/>
      <c r="I3" s="3"/>
      <c r="J3" s="3"/>
      <c r="K3" s="3"/>
      <c r="L3" s="3"/>
      <c r="M3" s="2"/>
      <c r="N3" s="2"/>
      <c r="O3" s="2"/>
      <c r="P3" s="2"/>
      <c r="Q3" s="51"/>
      <c r="R3" s="50"/>
      <c r="S3" s="50"/>
      <c r="T3" s="50"/>
      <c r="U3" s="50"/>
      <c r="V3" s="50"/>
      <c r="W3" s="50"/>
      <c r="X3" s="50"/>
      <c r="Y3" s="50"/>
      <c r="Z3" s="50"/>
      <c r="AA3" s="50"/>
    </row>
    <row r="4" spans="1:27" x14ac:dyDescent="0.25">
      <c r="A4" s="60"/>
      <c r="B4" s="50"/>
      <c r="C4" s="50"/>
      <c r="D4" s="50"/>
      <c r="E4" s="50"/>
      <c r="F4" s="3"/>
      <c r="G4" s="3"/>
      <c r="H4" s="3"/>
      <c r="I4" s="3"/>
      <c r="J4" s="3"/>
      <c r="K4" s="3"/>
      <c r="L4" s="3"/>
      <c r="M4" s="2"/>
      <c r="N4" s="2"/>
      <c r="O4" s="2"/>
      <c r="P4" s="2"/>
      <c r="Q4" s="51"/>
      <c r="R4" s="50"/>
      <c r="S4" s="50"/>
      <c r="T4" s="50"/>
      <c r="U4" s="50"/>
      <c r="V4" s="50"/>
      <c r="W4" s="50"/>
      <c r="X4" s="50"/>
      <c r="Y4" s="50"/>
      <c r="Z4" s="50"/>
      <c r="AA4" s="50"/>
    </row>
    <row r="5" spans="1:27" x14ac:dyDescent="0.25">
      <c r="A5" s="56" t="s">
        <v>19</v>
      </c>
      <c r="B5" s="56"/>
      <c r="C5" s="56"/>
      <c r="D5" s="56"/>
      <c r="E5" s="56"/>
      <c r="F5" s="3"/>
      <c r="G5" s="3"/>
      <c r="H5" s="3"/>
      <c r="I5" s="3"/>
      <c r="J5" s="3"/>
      <c r="K5" s="3"/>
      <c r="L5" s="3"/>
      <c r="M5" s="2"/>
      <c r="N5" s="2"/>
      <c r="O5" s="2"/>
      <c r="P5" s="2"/>
      <c r="Q5" s="52"/>
      <c r="R5" s="50"/>
      <c r="S5" s="50"/>
      <c r="T5" s="50"/>
      <c r="U5" s="50"/>
      <c r="V5" s="50"/>
      <c r="W5" s="50"/>
      <c r="X5" s="50"/>
      <c r="Y5" s="50"/>
      <c r="Z5" s="50"/>
      <c r="AA5" s="50"/>
    </row>
    <row r="6" spans="1:27" x14ac:dyDescent="0.25">
      <c r="A6" s="54" t="s">
        <v>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</row>
    <row r="7" spans="1:27" x14ac:dyDescent="0.25">
      <c r="A7" s="54" t="s">
        <v>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</row>
    <row r="8" spans="1:27" x14ac:dyDescent="0.25">
      <c r="A8" s="59" t="s">
        <v>20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</row>
    <row r="9" spans="1:27" x14ac:dyDescent="0.25">
      <c r="A9" s="54" t="s">
        <v>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</row>
    <row r="10" spans="1:27" ht="37.5" customHeight="1" x14ac:dyDescent="0.25">
      <c r="A10" s="43" t="s">
        <v>11</v>
      </c>
      <c r="B10" s="43" t="s">
        <v>10</v>
      </c>
      <c r="C10" s="37" t="s">
        <v>4</v>
      </c>
      <c r="D10" s="37" t="s">
        <v>12</v>
      </c>
      <c r="E10" s="37" t="s">
        <v>13</v>
      </c>
      <c r="F10" s="46" t="s">
        <v>22</v>
      </c>
      <c r="G10" s="47"/>
      <c r="H10" s="46" t="s">
        <v>24</v>
      </c>
      <c r="I10" s="48"/>
      <c r="J10" s="46" t="s">
        <v>25</v>
      </c>
      <c r="K10" s="53"/>
      <c r="L10" s="47"/>
      <c r="M10" s="46" t="s">
        <v>29</v>
      </c>
      <c r="N10" s="53"/>
      <c r="O10" s="53"/>
      <c r="P10" s="53"/>
      <c r="Q10" s="53"/>
      <c r="R10" s="47"/>
      <c r="S10" s="46" t="s">
        <v>28</v>
      </c>
      <c r="T10" s="53"/>
      <c r="U10" s="53"/>
      <c r="V10" s="53"/>
      <c r="W10" s="53"/>
      <c r="X10" s="53"/>
      <c r="Y10" s="53"/>
      <c r="Z10" s="53"/>
      <c r="AA10" s="47"/>
    </row>
    <row r="11" spans="1:27" ht="48" customHeight="1" x14ac:dyDescent="0.25">
      <c r="A11" s="44"/>
      <c r="B11" s="44"/>
      <c r="C11" s="44"/>
      <c r="D11" s="44"/>
      <c r="E11" s="44"/>
      <c r="F11" s="39" t="s">
        <v>5</v>
      </c>
      <c r="G11" s="39" t="s">
        <v>6</v>
      </c>
      <c r="H11" s="37" t="s">
        <v>7</v>
      </c>
      <c r="I11" s="37" t="s">
        <v>23</v>
      </c>
      <c r="J11" s="39" t="s">
        <v>8</v>
      </c>
      <c r="K11" s="39" t="s">
        <v>26</v>
      </c>
      <c r="L11" s="39" t="s">
        <v>27</v>
      </c>
      <c r="M11" s="66" t="s">
        <v>14</v>
      </c>
      <c r="N11" s="66" t="s">
        <v>15</v>
      </c>
      <c r="O11" s="66" t="s">
        <v>16</v>
      </c>
      <c r="P11" s="73" t="s">
        <v>17</v>
      </c>
      <c r="Q11" s="66" t="s">
        <v>21</v>
      </c>
      <c r="R11" s="66" t="s">
        <v>18</v>
      </c>
      <c r="S11" s="72" t="s">
        <v>30</v>
      </c>
      <c r="T11" s="53"/>
      <c r="U11" s="47"/>
      <c r="V11" s="66" t="s">
        <v>31</v>
      </c>
      <c r="W11" s="66"/>
      <c r="X11" s="66"/>
      <c r="Y11" s="66" t="s">
        <v>32</v>
      </c>
      <c r="Z11" s="66"/>
      <c r="AA11" s="66"/>
    </row>
    <row r="12" spans="1:27" ht="39" customHeight="1" x14ac:dyDescent="0.25">
      <c r="A12" s="45"/>
      <c r="B12" s="45"/>
      <c r="C12" s="45"/>
      <c r="D12" s="45"/>
      <c r="E12" s="45"/>
      <c r="F12" s="39"/>
      <c r="G12" s="39"/>
      <c r="H12" s="45"/>
      <c r="I12" s="38"/>
      <c r="J12" s="39"/>
      <c r="K12" s="39"/>
      <c r="L12" s="39"/>
      <c r="M12" s="66"/>
      <c r="N12" s="66"/>
      <c r="O12" s="66"/>
      <c r="P12" s="45"/>
      <c r="Q12" s="66"/>
      <c r="R12" s="66"/>
      <c r="S12" s="14">
        <v>1</v>
      </c>
      <c r="T12" s="14">
        <v>2</v>
      </c>
      <c r="U12" s="14">
        <v>3</v>
      </c>
      <c r="V12" s="14">
        <v>1</v>
      </c>
      <c r="W12" s="14">
        <v>2</v>
      </c>
      <c r="X12" s="14">
        <v>3</v>
      </c>
      <c r="Y12" s="14">
        <v>1</v>
      </c>
      <c r="Z12" s="14">
        <v>2</v>
      </c>
      <c r="AA12" s="14">
        <v>3</v>
      </c>
    </row>
    <row r="13" spans="1:27" x14ac:dyDescent="0.25">
      <c r="A13" s="40" t="s">
        <v>42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</row>
    <row r="14" spans="1:27" x14ac:dyDescent="0.25">
      <c r="A14" s="61" t="s">
        <v>35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3"/>
    </row>
    <row r="15" spans="1:27" ht="60" x14ac:dyDescent="0.25">
      <c r="A15" s="7"/>
      <c r="B15" s="8"/>
      <c r="C15" s="24" t="s">
        <v>43</v>
      </c>
      <c r="D15" s="26" t="s">
        <v>44</v>
      </c>
      <c r="E15" s="8" t="s">
        <v>53</v>
      </c>
      <c r="F15" s="9" t="s">
        <v>70</v>
      </c>
      <c r="G15" s="9" t="s">
        <v>71</v>
      </c>
      <c r="H15" s="6" t="s">
        <v>45</v>
      </c>
      <c r="I15" s="8"/>
      <c r="J15" s="8">
        <v>12</v>
      </c>
      <c r="K15" s="8">
        <v>10</v>
      </c>
      <c r="L15" s="8">
        <v>2</v>
      </c>
      <c r="M15" s="15" t="s">
        <v>49</v>
      </c>
      <c r="N15" s="15">
        <v>60000</v>
      </c>
      <c r="O15" s="15">
        <v>48000</v>
      </c>
      <c r="P15" s="15">
        <v>60000</v>
      </c>
      <c r="Q15" s="15">
        <v>18000</v>
      </c>
      <c r="R15" s="15">
        <v>186000</v>
      </c>
      <c r="S15" s="15"/>
      <c r="T15" s="15"/>
      <c r="U15" s="15"/>
      <c r="V15" s="15"/>
      <c r="W15" s="15"/>
      <c r="X15" s="15"/>
      <c r="Y15" s="15"/>
      <c r="Z15" s="15"/>
      <c r="AA15" s="15"/>
    </row>
    <row r="16" spans="1:27" ht="51" x14ac:dyDescent="0.25">
      <c r="A16" s="7"/>
      <c r="B16" s="8"/>
      <c r="C16" s="10" t="s">
        <v>46</v>
      </c>
      <c r="D16" s="26" t="s">
        <v>47</v>
      </c>
      <c r="E16" s="8" t="s">
        <v>53</v>
      </c>
      <c r="F16" s="11" t="s">
        <v>72</v>
      </c>
      <c r="G16" s="11" t="s">
        <v>73</v>
      </c>
      <c r="H16" s="4" t="s">
        <v>48</v>
      </c>
      <c r="I16" s="10" t="s">
        <v>218</v>
      </c>
      <c r="J16" s="10">
        <v>125</v>
      </c>
      <c r="K16" s="10">
        <v>100</v>
      </c>
      <c r="L16" s="10">
        <v>25</v>
      </c>
      <c r="M16" s="15" t="s">
        <v>49</v>
      </c>
      <c r="N16" s="15" t="s">
        <v>49</v>
      </c>
      <c r="O16" s="15" t="s">
        <v>49</v>
      </c>
      <c r="P16" s="15" t="s">
        <v>49</v>
      </c>
      <c r="Q16" s="15" t="s">
        <v>49</v>
      </c>
      <c r="R16" s="15" t="s">
        <v>49</v>
      </c>
      <c r="S16" s="15"/>
      <c r="T16" s="15"/>
      <c r="U16" s="15"/>
      <c r="V16" s="15"/>
      <c r="W16" s="15"/>
      <c r="X16" s="15"/>
      <c r="Y16" s="15"/>
      <c r="Z16" s="15"/>
      <c r="AA16" s="15"/>
    </row>
    <row r="17" spans="1:27" ht="51" x14ac:dyDescent="0.25">
      <c r="A17" s="12"/>
      <c r="B17" s="13"/>
      <c r="C17" s="10" t="s">
        <v>50</v>
      </c>
      <c r="D17" s="26" t="s">
        <v>47</v>
      </c>
      <c r="E17" s="8" t="s">
        <v>53</v>
      </c>
      <c r="F17" s="4" t="s">
        <v>74</v>
      </c>
      <c r="G17" s="4" t="s">
        <v>75</v>
      </c>
      <c r="H17" s="4" t="s">
        <v>48</v>
      </c>
      <c r="I17" s="5" t="s">
        <v>51</v>
      </c>
      <c r="J17" s="5">
        <v>65</v>
      </c>
      <c r="K17" s="5">
        <v>50</v>
      </c>
      <c r="L17" s="5">
        <v>15</v>
      </c>
      <c r="M17" s="15" t="s">
        <v>49</v>
      </c>
      <c r="N17" s="15" t="s">
        <v>49</v>
      </c>
      <c r="O17" s="15" t="s">
        <v>49</v>
      </c>
      <c r="P17" s="15" t="s">
        <v>49</v>
      </c>
      <c r="Q17" s="15" t="s">
        <v>49</v>
      </c>
      <c r="R17" s="15" t="s">
        <v>49</v>
      </c>
      <c r="S17" s="15"/>
      <c r="T17" s="15"/>
      <c r="U17" s="15"/>
      <c r="V17" s="15"/>
      <c r="W17" s="15"/>
      <c r="X17" s="15"/>
      <c r="Y17" s="15"/>
      <c r="Z17" s="15"/>
      <c r="AA17" s="15"/>
    </row>
    <row r="18" spans="1:27" ht="51" x14ac:dyDescent="0.25">
      <c r="A18" s="7"/>
      <c r="B18" s="8"/>
      <c r="C18" s="10" t="s">
        <v>52</v>
      </c>
      <c r="D18" s="26" t="s">
        <v>47</v>
      </c>
      <c r="E18" s="8" t="s">
        <v>53</v>
      </c>
      <c r="F18" s="11" t="s">
        <v>76</v>
      </c>
      <c r="G18" s="11" t="s">
        <v>77</v>
      </c>
      <c r="H18" s="11" t="s">
        <v>54</v>
      </c>
      <c r="I18" s="10" t="s">
        <v>55</v>
      </c>
      <c r="J18" s="5">
        <v>65</v>
      </c>
      <c r="K18" s="5">
        <v>50</v>
      </c>
      <c r="L18" s="5">
        <v>15</v>
      </c>
      <c r="M18" s="15" t="s">
        <v>49</v>
      </c>
      <c r="N18" s="15" t="s">
        <v>49</v>
      </c>
      <c r="O18" s="15" t="s">
        <v>49</v>
      </c>
      <c r="P18" s="15" t="s">
        <v>49</v>
      </c>
      <c r="Q18" s="15" t="s">
        <v>49</v>
      </c>
      <c r="R18" s="15" t="s">
        <v>49</v>
      </c>
      <c r="S18" s="27"/>
      <c r="T18" s="27"/>
      <c r="U18" s="27"/>
      <c r="V18" s="27"/>
      <c r="W18" s="27"/>
      <c r="X18" s="27"/>
      <c r="Y18" s="27"/>
      <c r="Z18" s="27"/>
      <c r="AA18" s="27"/>
    </row>
    <row r="19" spans="1:27" ht="51" x14ac:dyDescent="0.25">
      <c r="A19" s="7"/>
      <c r="B19" s="8"/>
      <c r="C19" s="10" t="s">
        <v>56</v>
      </c>
      <c r="D19" s="26" t="s">
        <v>57</v>
      </c>
      <c r="E19" s="8" t="s">
        <v>53</v>
      </c>
      <c r="F19" s="11" t="s">
        <v>78</v>
      </c>
      <c r="G19" s="11" t="s">
        <v>79</v>
      </c>
      <c r="H19" s="11" t="s">
        <v>58</v>
      </c>
      <c r="I19" s="10"/>
      <c r="J19" s="10">
        <v>3</v>
      </c>
      <c r="K19" s="10">
        <v>2</v>
      </c>
      <c r="L19" s="10">
        <v>1</v>
      </c>
      <c r="M19" s="27" t="s">
        <v>49</v>
      </c>
      <c r="N19" s="27">
        <v>12000</v>
      </c>
      <c r="O19" s="27">
        <v>12000</v>
      </c>
      <c r="P19" s="27">
        <v>60000</v>
      </c>
      <c r="Q19" s="27">
        <v>4500</v>
      </c>
      <c r="R19" s="27">
        <v>88500</v>
      </c>
      <c r="S19" s="27"/>
      <c r="T19" s="27"/>
      <c r="U19" s="27"/>
      <c r="V19" s="27"/>
      <c r="W19" s="27"/>
      <c r="X19" s="27"/>
      <c r="Y19" s="27"/>
      <c r="Z19" s="27"/>
      <c r="AA19" s="27"/>
    </row>
    <row r="20" spans="1:27" ht="56.25" x14ac:dyDescent="0.25">
      <c r="A20" s="7"/>
      <c r="B20" s="8"/>
      <c r="C20" s="10" t="s">
        <v>59</v>
      </c>
      <c r="D20" s="26" t="s">
        <v>44</v>
      </c>
      <c r="E20" s="8" t="s">
        <v>53</v>
      </c>
      <c r="F20" s="11" t="s">
        <v>80</v>
      </c>
      <c r="G20" s="11" t="s">
        <v>81</v>
      </c>
      <c r="H20" s="11" t="s">
        <v>60</v>
      </c>
      <c r="I20" s="10"/>
      <c r="J20" s="10">
        <v>4</v>
      </c>
      <c r="K20" s="10">
        <v>3</v>
      </c>
      <c r="L20" s="10">
        <v>1</v>
      </c>
      <c r="M20" s="27" t="s">
        <v>49</v>
      </c>
      <c r="N20" s="27">
        <v>20000</v>
      </c>
      <c r="O20" s="27">
        <v>16000</v>
      </c>
      <c r="P20" s="27">
        <v>40000</v>
      </c>
      <c r="Q20" s="27">
        <v>6000</v>
      </c>
      <c r="R20" s="27">
        <v>82000</v>
      </c>
      <c r="S20" s="27"/>
      <c r="T20" s="27"/>
      <c r="U20" s="27"/>
      <c r="V20" s="27"/>
      <c r="W20" s="27"/>
      <c r="X20" s="27"/>
      <c r="Y20" s="27"/>
      <c r="Z20" s="27"/>
      <c r="AA20" s="27"/>
    </row>
    <row r="21" spans="1:27" ht="51" x14ac:dyDescent="0.25">
      <c r="A21" s="7"/>
      <c r="B21" s="8"/>
      <c r="C21" s="10" t="s">
        <v>61</v>
      </c>
      <c r="D21" s="26" t="s">
        <v>47</v>
      </c>
      <c r="E21" s="8" t="s">
        <v>53</v>
      </c>
      <c r="F21" s="11" t="s">
        <v>69</v>
      </c>
      <c r="G21" s="11" t="s">
        <v>68</v>
      </c>
      <c r="H21" s="4" t="s">
        <v>48</v>
      </c>
      <c r="I21" s="10" t="s">
        <v>219</v>
      </c>
      <c r="J21" s="10">
        <v>125</v>
      </c>
      <c r="K21" s="10">
        <v>100</v>
      </c>
      <c r="L21" s="10">
        <v>25</v>
      </c>
      <c r="M21" s="15" t="s">
        <v>49</v>
      </c>
      <c r="N21" s="15" t="s">
        <v>49</v>
      </c>
      <c r="O21" s="15" t="s">
        <v>49</v>
      </c>
      <c r="P21" s="15" t="s">
        <v>49</v>
      </c>
      <c r="Q21" s="15" t="s">
        <v>49</v>
      </c>
      <c r="R21" s="15" t="s">
        <v>49</v>
      </c>
      <c r="S21" s="27"/>
      <c r="T21" s="27"/>
      <c r="U21" s="27"/>
      <c r="V21" s="27"/>
      <c r="W21" s="27"/>
      <c r="X21" s="27"/>
      <c r="Y21" s="27"/>
      <c r="Z21" s="27"/>
      <c r="AA21" s="27"/>
    </row>
    <row r="22" spans="1:27" ht="51" x14ac:dyDescent="0.25">
      <c r="A22" s="7"/>
      <c r="B22" s="8"/>
      <c r="C22" s="10" t="s">
        <v>62</v>
      </c>
      <c r="D22" s="26" t="s">
        <v>47</v>
      </c>
      <c r="E22" s="8" t="s">
        <v>53</v>
      </c>
      <c r="F22" s="4" t="s">
        <v>67</v>
      </c>
      <c r="G22" s="4" t="s">
        <v>66</v>
      </c>
      <c r="H22" s="4" t="s">
        <v>48</v>
      </c>
      <c r="I22" s="5" t="s">
        <v>51</v>
      </c>
      <c r="J22" s="5">
        <v>65</v>
      </c>
      <c r="K22" s="5">
        <v>50</v>
      </c>
      <c r="L22" s="5">
        <v>15</v>
      </c>
      <c r="M22" s="15" t="s">
        <v>49</v>
      </c>
      <c r="N22" s="15" t="s">
        <v>49</v>
      </c>
      <c r="O22" s="15" t="s">
        <v>49</v>
      </c>
      <c r="P22" s="15" t="s">
        <v>49</v>
      </c>
      <c r="Q22" s="15" t="s">
        <v>49</v>
      </c>
      <c r="R22" s="15" t="s">
        <v>49</v>
      </c>
      <c r="S22" s="27"/>
      <c r="T22" s="27"/>
      <c r="U22" s="27"/>
      <c r="V22" s="27"/>
      <c r="W22" s="27"/>
      <c r="X22" s="27"/>
      <c r="Y22" s="27"/>
      <c r="Z22" s="27"/>
      <c r="AA22" s="27"/>
    </row>
    <row r="23" spans="1:27" ht="51" x14ac:dyDescent="0.25">
      <c r="A23" s="7"/>
      <c r="B23" s="8"/>
      <c r="C23" s="10" t="s">
        <v>63</v>
      </c>
      <c r="D23" s="26" t="s">
        <v>47</v>
      </c>
      <c r="E23" s="8" t="s">
        <v>53</v>
      </c>
      <c r="F23" s="11" t="s">
        <v>65</v>
      </c>
      <c r="G23" s="11" t="s">
        <v>64</v>
      </c>
      <c r="H23" s="11" t="s">
        <v>54</v>
      </c>
      <c r="I23" s="10" t="s">
        <v>55</v>
      </c>
      <c r="J23" s="5">
        <v>65</v>
      </c>
      <c r="K23" s="5">
        <v>50</v>
      </c>
      <c r="L23" s="5">
        <v>15</v>
      </c>
      <c r="M23" s="15" t="s">
        <v>49</v>
      </c>
      <c r="N23" s="15" t="s">
        <v>49</v>
      </c>
      <c r="O23" s="15" t="s">
        <v>49</v>
      </c>
      <c r="P23" s="15" t="s">
        <v>49</v>
      </c>
      <c r="Q23" s="15" t="s">
        <v>49</v>
      </c>
      <c r="R23" s="15" t="s">
        <v>49</v>
      </c>
      <c r="S23" s="27"/>
      <c r="T23" s="27"/>
      <c r="U23" s="27"/>
      <c r="V23" s="27"/>
      <c r="W23" s="27"/>
      <c r="X23" s="27"/>
      <c r="Y23" s="27"/>
      <c r="Z23" s="27"/>
      <c r="AA23" s="27"/>
    </row>
    <row r="24" spans="1:27" ht="51" x14ac:dyDescent="0.25">
      <c r="A24" s="7"/>
      <c r="B24" s="8"/>
      <c r="C24" s="10" t="s">
        <v>56</v>
      </c>
      <c r="D24" s="26" t="s">
        <v>57</v>
      </c>
      <c r="E24" s="8" t="s">
        <v>53</v>
      </c>
      <c r="F24" s="11" t="s">
        <v>82</v>
      </c>
      <c r="G24" s="11" t="s">
        <v>83</v>
      </c>
      <c r="H24" s="11" t="s">
        <v>84</v>
      </c>
      <c r="I24" s="10"/>
      <c r="J24" s="10">
        <v>3</v>
      </c>
      <c r="K24" s="10">
        <v>2</v>
      </c>
      <c r="L24" s="10">
        <v>1</v>
      </c>
      <c r="M24" s="27" t="s">
        <v>49</v>
      </c>
      <c r="N24" s="27">
        <v>12000</v>
      </c>
      <c r="O24" s="27">
        <v>12000</v>
      </c>
      <c r="P24" s="27">
        <v>60000</v>
      </c>
      <c r="Q24" s="27">
        <v>4500</v>
      </c>
      <c r="R24" s="27">
        <v>88500</v>
      </c>
      <c r="S24" s="27"/>
      <c r="T24" s="27"/>
      <c r="U24" s="27"/>
      <c r="V24" s="27"/>
      <c r="W24" s="27"/>
      <c r="X24" s="27"/>
      <c r="Y24" s="27"/>
      <c r="Z24" s="27"/>
      <c r="AA24" s="27"/>
    </row>
    <row r="25" spans="1:27" ht="51" x14ac:dyDescent="0.25">
      <c r="A25" s="7"/>
      <c r="B25" s="8"/>
      <c r="C25" s="10" t="s">
        <v>56</v>
      </c>
      <c r="D25" s="26" t="s">
        <v>57</v>
      </c>
      <c r="E25" s="8" t="s">
        <v>53</v>
      </c>
      <c r="F25" s="11" t="s">
        <v>85</v>
      </c>
      <c r="G25" s="11" t="s">
        <v>86</v>
      </c>
      <c r="H25" s="11" t="s">
        <v>87</v>
      </c>
      <c r="I25" s="10"/>
      <c r="J25" s="10">
        <v>3</v>
      </c>
      <c r="K25" s="10">
        <v>2</v>
      </c>
      <c r="L25" s="10">
        <v>1</v>
      </c>
      <c r="M25" s="27" t="s">
        <v>49</v>
      </c>
      <c r="N25" s="27">
        <v>12000</v>
      </c>
      <c r="O25" s="27">
        <v>12000</v>
      </c>
      <c r="P25" s="27">
        <v>60000</v>
      </c>
      <c r="Q25" s="27">
        <v>4500</v>
      </c>
      <c r="R25" s="27">
        <v>88500</v>
      </c>
      <c r="S25" s="27"/>
      <c r="T25" s="27"/>
      <c r="U25" s="27"/>
      <c r="V25" s="27"/>
      <c r="W25" s="27"/>
      <c r="X25" s="27"/>
      <c r="Y25" s="27"/>
      <c r="Z25" s="27"/>
      <c r="AA25" s="27"/>
    </row>
    <row r="26" spans="1:27" ht="51" x14ac:dyDescent="0.25">
      <c r="A26" s="7"/>
      <c r="B26" s="8"/>
      <c r="C26" s="29" t="s">
        <v>89</v>
      </c>
      <c r="D26" s="10" t="s">
        <v>88</v>
      </c>
      <c r="E26" s="8" t="s">
        <v>53</v>
      </c>
      <c r="F26" s="11" t="s">
        <v>90</v>
      </c>
      <c r="G26" s="11" t="s">
        <v>91</v>
      </c>
      <c r="H26" s="11" t="s">
        <v>48</v>
      </c>
      <c r="I26" s="10" t="s">
        <v>92</v>
      </c>
      <c r="J26" s="10">
        <v>125</v>
      </c>
      <c r="K26" s="10">
        <v>100</v>
      </c>
      <c r="L26" s="10">
        <v>25</v>
      </c>
      <c r="M26" s="15" t="s">
        <v>49</v>
      </c>
      <c r="N26" s="15" t="s">
        <v>49</v>
      </c>
      <c r="O26" s="15" t="s">
        <v>49</v>
      </c>
      <c r="P26" s="15" t="s">
        <v>49</v>
      </c>
      <c r="Q26" s="15" t="s">
        <v>49</v>
      </c>
      <c r="R26" s="15" t="s">
        <v>49</v>
      </c>
      <c r="S26" s="27"/>
      <c r="T26" s="27"/>
      <c r="U26" s="27"/>
      <c r="V26" s="27">
        <v>10</v>
      </c>
      <c r="W26" s="27">
        <v>10</v>
      </c>
      <c r="X26" s="27">
        <v>10</v>
      </c>
      <c r="Y26" s="27">
        <v>10</v>
      </c>
      <c r="Z26" s="27">
        <v>10</v>
      </c>
      <c r="AA26" s="27">
        <v>10</v>
      </c>
    </row>
    <row r="27" spans="1:27" ht="51" x14ac:dyDescent="0.25">
      <c r="A27" s="7"/>
      <c r="B27" s="8"/>
      <c r="C27" s="30" t="s">
        <v>93</v>
      </c>
      <c r="D27" s="26" t="s">
        <v>94</v>
      </c>
      <c r="E27" s="8" t="s">
        <v>53</v>
      </c>
      <c r="F27" s="11" t="s">
        <v>95</v>
      </c>
      <c r="G27" s="11" t="s">
        <v>96</v>
      </c>
      <c r="H27" s="11" t="s">
        <v>54</v>
      </c>
      <c r="I27" s="10" t="s">
        <v>97</v>
      </c>
      <c r="J27" s="10">
        <v>125</v>
      </c>
      <c r="K27" s="10">
        <v>100</v>
      </c>
      <c r="L27" s="10">
        <v>25</v>
      </c>
      <c r="M27" s="15" t="s">
        <v>49</v>
      </c>
      <c r="N27" s="15" t="s">
        <v>49</v>
      </c>
      <c r="O27" s="15" t="s">
        <v>49</v>
      </c>
      <c r="P27" s="15" t="s">
        <v>49</v>
      </c>
      <c r="Q27" s="15" t="s">
        <v>49</v>
      </c>
      <c r="R27" s="15" t="s">
        <v>49</v>
      </c>
      <c r="S27" s="27">
        <v>2</v>
      </c>
      <c r="T27" s="27">
        <v>2</v>
      </c>
      <c r="U27" s="27">
        <v>2</v>
      </c>
      <c r="V27" s="27">
        <v>20</v>
      </c>
      <c r="W27" s="27">
        <v>20</v>
      </c>
      <c r="X27" s="27">
        <v>20</v>
      </c>
      <c r="Y27" s="27">
        <v>20</v>
      </c>
      <c r="Z27" s="27">
        <v>20</v>
      </c>
      <c r="AA27" s="27">
        <v>20</v>
      </c>
    </row>
    <row r="28" spans="1:27" ht="25.5" x14ac:dyDescent="0.25">
      <c r="A28" s="7"/>
      <c r="B28" s="8"/>
      <c r="C28" s="28" t="s">
        <v>100</v>
      </c>
      <c r="D28" s="26" t="s">
        <v>47</v>
      </c>
      <c r="E28" s="8" t="s">
        <v>101</v>
      </c>
      <c r="F28" s="11" t="s">
        <v>102</v>
      </c>
      <c r="G28" s="11" t="s">
        <v>103</v>
      </c>
      <c r="H28" s="11" t="s">
        <v>104</v>
      </c>
      <c r="I28" s="10"/>
      <c r="J28" s="10">
        <v>5</v>
      </c>
      <c r="K28" s="10">
        <v>4</v>
      </c>
      <c r="L28" s="10">
        <v>1</v>
      </c>
      <c r="M28" s="27" t="s">
        <v>49</v>
      </c>
      <c r="N28" s="27">
        <v>20000</v>
      </c>
      <c r="O28" s="27">
        <v>20000</v>
      </c>
      <c r="P28" s="27">
        <v>40000</v>
      </c>
      <c r="Q28" s="27">
        <v>7500</v>
      </c>
      <c r="R28" s="27">
        <v>87500</v>
      </c>
      <c r="S28" s="27"/>
      <c r="T28" s="27"/>
      <c r="U28" s="27"/>
      <c r="V28" s="27"/>
      <c r="W28" s="27"/>
      <c r="X28" s="27"/>
      <c r="Y28" s="27"/>
      <c r="Z28" s="27"/>
      <c r="AA28" s="27"/>
    </row>
    <row r="29" spans="1:27" ht="51" x14ac:dyDescent="0.25">
      <c r="A29" s="7"/>
      <c r="B29" s="8"/>
      <c r="C29" s="10" t="s">
        <v>114</v>
      </c>
      <c r="D29" s="26" t="s">
        <v>47</v>
      </c>
      <c r="E29" s="8" t="s">
        <v>53</v>
      </c>
      <c r="F29" s="11" t="s">
        <v>119</v>
      </c>
      <c r="G29" s="11" t="s">
        <v>120</v>
      </c>
      <c r="H29" s="4" t="s">
        <v>48</v>
      </c>
      <c r="I29" s="10" t="s">
        <v>60</v>
      </c>
      <c r="J29" s="10">
        <v>125</v>
      </c>
      <c r="K29" s="10">
        <v>100</v>
      </c>
      <c r="L29" s="10">
        <v>25</v>
      </c>
      <c r="M29" s="15" t="s">
        <v>49</v>
      </c>
      <c r="N29" s="15" t="s">
        <v>49</v>
      </c>
      <c r="O29" s="15" t="s">
        <v>49</v>
      </c>
      <c r="P29" s="15" t="s">
        <v>49</v>
      </c>
      <c r="Q29" s="15" t="s">
        <v>49</v>
      </c>
      <c r="R29" s="15" t="s">
        <v>49</v>
      </c>
      <c r="S29" s="27"/>
      <c r="T29" s="27"/>
      <c r="U29" s="27"/>
      <c r="V29" s="27"/>
      <c r="W29" s="27"/>
      <c r="X29" s="27"/>
      <c r="Y29" s="27"/>
      <c r="Z29" s="27"/>
      <c r="AA29" s="27"/>
    </row>
    <row r="30" spans="1:27" ht="51" x14ac:dyDescent="0.25">
      <c r="A30" s="7"/>
      <c r="B30" s="8"/>
      <c r="C30" s="10" t="s">
        <v>121</v>
      </c>
      <c r="D30" s="26" t="s">
        <v>47</v>
      </c>
      <c r="E30" s="8" t="s">
        <v>53</v>
      </c>
      <c r="F30" s="4" t="s">
        <v>118</v>
      </c>
      <c r="G30" s="4" t="s">
        <v>106</v>
      </c>
      <c r="H30" s="4" t="s">
        <v>48</v>
      </c>
      <c r="I30" s="5" t="s">
        <v>51</v>
      </c>
      <c r="J30" s="5">
        <v>65</v>
      </c>
      <c r="K30" s="5">
        <v>50</v>
      </c>
      <c r="L30" s="5">
        <v>15</v>
      </c>
      <c r="M30" s="15" t="s">
        <v>49</v>
      </c>
      <c r="N30" s="15" t="s">
        <v>49</v>
      </c>
      <c r="O30" s="15" t="s">
        <v>49</v>
      </c>
      <c r="P30" s="15" t="s">
        <v>49</v>
      </c>
      <c r="Q30" s="15" t="s">
        <v>49</v>
      </c>
      <c r="R30" s="15" t="s">
        <v>49</v>
      </c>
      <c r="S30" s="27"/>
      <c r="T30" s="27"/>
      <c r="U30" s="27"/>
      <c r="V30" s="27"/>
      <c r="W30" s="27"/>
      <c r="X30" s="27"/>
      <c r="Y30" s="27"/>
      <c r="Z30" s="27"/>
      <c r="AA30" s="27"/>
    </row>
    <row r="31" spans="1:27" ht="51" x14ac:dyDescent="0.25">
      <c r="A31" s="7"/>
      <c r="B31" s="8"/>
      <c r="C31" s="10" t="s">
        <v>115</v>
      </c>
      <c r="D31" s="26" t="s">
        <v>47</v>
      </c>
      <c r="E31" s="8" t="s">
        <v>53</v>
      </c>
      <c r="F31" s="11" t="s">
        <v>116</v>
      </c>
      <c r="G31" s="11" t="s">
        <v>117</v>
      </c>
      <c r="H31" s="11" t="s">
        <v>54</v>
      </c>
      <c r="I31" s="10" t="s">
        <v>55</v>
      </c>
      <c r="J31" s="5">
        <v>65</v>
      </c>
      <c r="K31" s="5">
        <v>50</v>
      </c>
      <c r="L31" s="5">
        <v>15</v>
      </c>
      <c r="M31" s="15" t="s">
        <v>49</v>
      </c>
      <c r="N31" s="15" t="s">
        <v>49</v>
      </c>
      <c r="O31" s="15" t="s">
        <v>49</v>
      </c>
      <c r="P31" s="15" t="s">
        <v>49</v>
      </c>
      <c r="Q31" s="15" t="s">
        <v>49</v>
      </c>
      <c r="R31" s="15" t="s">
        <v>49</v>
      </c>
      <c r="S31" s="27"/>
      <c r="T31" s="27"/>
      <c r="U31" s="27"/>
      <c r="V31" s="27"/>
      <c r="W31" s="27"/>
      <c r="X31" s="27"/>
      <c r="Y31" s="27"/>
      <c r="Z31" s="27"/>
      <c r="AA31" s="27"/>
    </row>
    <row r="32" spans="1:27" ht="51" x14ac:dyDescent="0.25">
      <c r="A32" s="7"/>
      <c r="B32" s="8"/>
      <c r="C32" s="28" t="s">
        <v>217</v>
      </c>
      <c r="D32" s="26" t="s">
        <v>47</v>
      </c>
      <c r="E32" s="8" t="s">
        <v>99</v>
      </c>
      <c r="F32" s="11" t="s">
        <v>105</v>
      </c>
      <c r="G32" s="11" t="s">
        <v>106</v>
      </c>
      <c r="H32" s="11" t="s">
        <v>60</v>
      </c>
      <c r="I32" s="10"/>
      <c r="J32" s="10">
        <v>5</v>
      </c>
      <c r="K32" s="10">
        <v>4</v>
      </c>
      <c r="L32" s="10">
        <v>1</v>
      </c>
      <c r="M32" s="27" t="s">
        <v>49</v>
      </c>
      <c r="N32" s="27">
        <v>20000</v>
      </c>
      <c r="O32" s="27">
        <v>20000</v>
      </c>
      <c r="P32" s="27">
        <v>60000</v>
      </c>
      <c r="Q32" s="27">
        <v>7500</v>
      </c>
      <c r="R32" s="27">
        <v>107500</v>
      </c>
      <c r="S32" s="27"/>
      <c r="T32" s="27"/>
      <c r="U32" s="27"/>
      <c r="V32" s="27"/>
      <c r="W32" s="27"/>
      <c r="X32" s="27"/>
      <c r="Y32" s="27"/>
      <c r="Z32" s="27"/>
      <c r="AA32" s="27"/>
    </row>
    <row r="33" spans="1:27" ht="51" x14ac:dyDescent="0.25">
      <c r="A33" s="12"/>
      <c r="B33" s="13"/>
      <c r="C33" s="28" t="s">
        <v>56</v>
      </c>
      <c r="D33" s="26" t="s">
        <v>57</v>
      </c>
      <c r="E33" s="8" t="s">
        <v>53</v>
      </c>
      <c r="F33" s="11" t="s">
        <v>108</v>
      </c>
      <c r="G33" s="11" t="s">
        <v>109</v>
      </c>
      <c r="H33" s="11" t="s">
        <v>98</v>
      </c>
      <c r="I33" s="10"/>
      <c r="J33" s="10">
        <v>3</v>
      </c>
      <c r="K33" s="10">
        <v>2</v>
      </c>
      <c r="L33" s="10">
        <v>1</v>
      </c>
      <c r="M33" s="27" t="s">
        <v>49</v>
      </c>
      <c r="N33" s="27">
        <v>16000</v>
      </c>
      <c r="O33" s="27">
        <v>9600</v>
      </c>
      <c r="P33" s="27">
        <v>45000</v>
      </c>
      <c r="Q33" s="27">
        <v>4500</v>
      </c>
      <c r="R33" s="27">
        <v>66100</v>
      </c>
      <c r="S33" s="27"/>
      <c r="T33" s="27"/>
      <c r="U33" s="27"/>
      <c r="V33" s="27"/>
      <c r="W33" s="15"/>
      <c r="X33" s="15"/>
      <c r="Y33" s="15"/>
      <c r="Z33" s="15"/>
      <c r="AA33" s="15"/>
    </row>
    <row r="34" spans="1:27" ht="51" x14ac:dyDescent="0.25">
      <c r="A34" s="7"/>
      <c r="B34" s="8"/>
      <c r="C34" s="28" t="s">
        <v>110</v>
      </c>
      <c r="D34" s="26" t="s">
        <v>57</v>
      </c>
      <c r="E34" s="8" t="s">
        <v>53</v>
      </c>
      <c r="F34" s="11" t="s">
        <v>111</v>
      </c>
      <c r="G34" s="11" t="s">
        <v>112</v>
      </c>
      <c r="H34" s="11" t="s">
        <v>113</v>
      </c>
      <c r="I34" s="10"/>
      <c r="J34" s="10">
        <v>4</v>
      </c>
      <c r="K34" s="10">
        <v>3</v>
      </c>
      <c r="L34" s="10">
        <v>1</v>
      </c>
      <c r="M34" s="27" t="s">
        <v>49</v>
      </c>
      <c r="N34" s="27">
        <v>16000</v>
      </c>
      <c r="O34" s="27">
        <v>9600</v>
      </c>
      <c r="P34" s="27">
        <v>45000</v>
      </c>
      <c r="Q34" s="27">
        <v>6000</v>
      </c>
      <c r="R34" s="27">
        <v>66100</v>
      </c>
      <c r="S34" s="27"/>
      <c r="T34" s="27"/>
      <c r="U34" s="27"/>
      <c r="V34" s="27"/>
      <c r="W34" s="27"/>
      <c r="X34" s="27"/>
      <c r="Y34" s="27"/>
      <c r="Z34" s="27"/>
      <c r="AA34" s="27"/>
    </row>
    <row r="35" spans="1:27" ht="63.75" x14ac:dyDescent="0.25">
      <c r="A35" s="7"/>
      <c r="B35" s="8"/>
      <c r="C35" s="10" t="s">
        <v>122</v>
      </c>
      <c r="D35" s="26" t="s">
        <v>47</v>
      </c>
      <c r="E35" s="8" t="s">
        <v>53</v>
      </c>
      <c r="F35" s="11" t="s">
        <v>123</v>
      </c>
      <c r="G35" s="11" t="s">
        <v>124</v>
      </c>
      <c r="H35" s="4" t="s">
        <v>48</v>
      </c>
      <c r="I35" s="10" t="s">
        <v>60</v>
      </c>
      <c r="J35" s="10">
        <v>125</v>
      </c>
      <c r="K35" s="10">
        <v>100</v>
      </c>
      <c r="L35" s="10">
        <v>25</v>
      </c>
      <c r="M35" s="15" t="s">
        <v>49</v>
      </c>
      <c r="N35" s="15" t="s">
        <v>49</v>
      </c>
      <c r="O35" s="15" t="s">
        <v>49</v>
      </c>
      <c r="P35" s="15" t="s">
        <v>49</v>
      </c>
      <c r="Q35" s="15" t="s">
        <v>49</v>
      </c>
      <c r="R35" s="15" t="s">
        <v>49</v>
      </c>
      <c r="S35" s="27"/>
      <c r="T35" s="27"/>
      <c r="U35" s="27"/>
      <c r="V35" s="27">
        <v>10</v>
      </c>
      <c r="W35" s="27">
        <v>10</v>
      </c>
      <c r="X35" s="27">
        <v>10</v>
      </c>
      <c r="Y35" s="27">
        <v>10</v>
      </c>
      <c r="Z35" s="27">
        <v>10</v>
      </c>
      <c r="AA35" s="27">
        <v>10</v>
      </c>
    </row>
    <row r="36" spans="1:27" ht="63.75" x14ac:dyDescent="0.25">
      <c r="A36" s="7"/>
      <c r="B36" s="8"/>
      <c r="C36" s="10" t="s">
        <v>127</v>
      </c>
      <c r="D36" s="26" t="s">
        <v>47</v>
      </c>
      <c r="E36" s="8" t="s">
        <v>53</v>
      </c>
      <c r="F36" s="4" t="s">
        <v>125</v>
      </c>
      <c r="G36" s="4" t="s">
        <v>126</v>
      </c>
      <c r="H36" s="4" t="s">
        <v>48</v>
      </c>
      <c r="I36" s="5" t="s">
        <v>51</v>
      </c>
      <c r="J36" s="5">
        <v>65</v>
      </c>
      <c r="K36" s="5">
        <v>50</v>
      </c>
      <c r="L36" s="5">
        <v>15</v>
      </c>
      <c r="M36" s="15" t="s">
        <v>49</v>
      </c>
      <c r="N36" s="15" t="s">
        <v>49</v>
      </c>
      <c r="O36" s="15" t="s">
        <v>49</v>
      </c>
      <c r="P36" s="15" t="s">
        <v>49</v>
      </c>
      <c r="Q36" s="15" t="s">
        <v>49</v>
      </c>
      <c r="R36" s="15" t="s">
        <v>49</v>
      </c>
      <c r="S36" s="27"/>
      <c r="T36" s="27"/>
      <c r="U36" s="27"/>
      <c r="V36" s="27">
        <v>10</v>
      </c>
      <c r="W36" s="27">
        <v>10</v>
      </c>
      <c r="X36" s="27">
        <v>10</v>
      </c>
      <c r="Y36" s="27">
        <v>10</v>
      </c>
      <c r="Z36" s="27">
        <v>10</v>
      </c>
      <c r="AA36" s="27">
        <v>10</v>
      </c>
    </row>
    <row r="37" spans="1:27" ht="51" x14ac:dyDescent="0.25">
      <c r="A37" s="7"/>
      <c r="B37" s="8"/>
      <c r="C37" s="10" t="s">
        <v>128</v>
      </c>
      <c r="D37" s="26" t="s">
        <v>47</v>
      </c>
      <c r="E37" s="8" t="s">
        <v>53</v>
      </c>
      <c r="F37" s="11" t="s">
        <v>129</v>
      </c>
      <c r="G37" s="11" t="s">
        <v>130</v>
      </c>
      <c r="H37" s="11" t="s">
        <v>54</v>
      </c>
      <c r="I37" s="10" t="s">
        <v>55</v>
      </c>
      <c r="J37" s="5">
        <v>65</v>
      </c>
      <c r="K37" s="5">
        <v>50</v>
      </c>
      <c r="L37" s="5">
        <v>15</v>
      </c>
      <c r="M37" s="15" t="s">
        <v>49</v>
      </c>
      <c r="N37" s="15" t="s">
        <v>49</v>
      </c>
      <c r="O37" s="15" t="s">
        <v>49</v>
      </c>
      <c r="P37" s="15" t="s">
        <v>49</v>
      </c>
      <c r="Q37" s="15" t="s">
        <v>49</v>
      </c>
      <c r="R37" s="15" t="s">
        <v>49</v>
      </c>
      <c r="S37" s="27">
        <v>2</v>
      </c>
      <c r="T37" s="27">
        <v>2</v>
      </c>
      <c r="U37" s="27">
        <v>2</v>
      </c>
      <c r="V37" s="27">
        <v>20</v>
      </c>
      <c r="W37" s="27">
        <v>20</v>
      </c>
      <c r="X37" s="27">
        <v>20</v>
      </c>
      <c r="Y37" s="27">
        <v>20</v>
      </c>
      <c r="Z37" s="27">
        <v>20</v>
      </c>
      <c r="AA37" s="27">
        <v>20</v>
      </c>
    </row>
    <row r="38" spans="1:27" ht="38.25" x14ac:dyDescent="0.25">
      <c r="A38" s="7"/>
      <c r="B38" s="8"/>
      <c r="C38" s="28" t="s">
        <v>131</v>
      </c>
      <c r="D38" s="26" t="s">
        <v>216</v>
      </c>
      <c r="E38" s="8" t="s">
        <v>132</v>
      </c>
      <c r="F38" s="11" t="s">
        <v>133</v>
      </c>
      <c r="G38" s="11" t="s">
        <v>134</v>
      </c>
      <c r="H38" s="11" t="s">
        <v>54</v>
      </c>
      <c r="I38" s="10" t="s">
        <v>55</v>
      </c>
      <c r="J38" s="10">
        <v>125</v>
      </c>
      <c r="K38" s="10">
        <v>100</v>
      </c>
      <c r="L38" s="10">
        <v>25</v>
      </c>
      <c r="M38" s="15" t="s">
        <v>49</v>
      </c>
      <c r="N38" s="15" t="s">
        <v>49</v>
      </c>
      <c r="O38" s="15" t="s">
        <v>49</v>
      </c>
      <c r="P38" s="15" t="s">
        <v>49</v>
      </c>
      <c r="Q38" s="15" t="s">
        <v>49</v>
      </c>
      <c r="R38" s="15" t="s">
        <v>49</v>
      </c>
      <c r="S38" s="27"/>
      <c r="T38" s="27"/>
      <c r="U38" s="27"/>
      <c r="V38" s="27">
        <v>10</v>
      </c>
      <c r="W38" s="27">
        <v>10</v>
      </c>
      <c r="X38" s="27">
        <v>10</v>
      </c>
      <c r="Y38" s="27">
        <v>10</v>
      </c>
      <c r="Z38" s="27">
        <v>10</v>
      </c>
      <c r="AA38" s="27">
        <v>10</v>
      </c>
    </row>
    <row r="39" spans="1:27" ht="51" x14ac:dyDescent="0.25">
      <c r="A39" s="12"/>
      <c r="B39" s="13"/>
      <c r="C39" s="28" t="s">
        <v>107</v>
      </c>
      <c r="D39" s="26" t="s">
        <v>47</v>
      </c>
      <c r="E39" s="8" t="s">
        <v>99</v>
      </c>
      <c r="F39" s="11" t="s">
        <v>135</v>
      </c>
      <c r="G39" s="11" t="s">
        <v>136</v>
      </c>
      <c r="H39" s="11" t="s">
        <v>60</v>
      </c>
      <c r="I39" s="10"/>
      <c r="J39" s="10">
        <v>5</v>
      </c>
      <c r="K39" s="10">
        <v>4</v>
      </c>
      <c r="L39" s="10">
        <v>1</v>
      </c>
      <c r="M39" s="27" t="s">
        <v>49</v>
      </c>
      <c r="N39" s="27">
        <v>20000</v>
      </c>
      <c r="O39" s="27">
        <v>20000</v>
      </c>
      <c r="P39" s="27">
        <v>60000</v>
      </c>
      <c r="Q39" s="27">
        <v>7500</v>
      </c>
      <c r="R39" s="27">
        <v>107500</v>
      </c>
      <c r="S39" s="15"/>
      <c r="T39" s="15"/>
      <c r="U39" s="15"/>
      <c r="V39" s="15"/>
      <c r="W39" s="15"/>
      <c r="X39" s="15"/>
      <c r="Y39" s="15"/>
      <c r="Z39" s="15"/>
      <c r="AA39" s="15"/>
    </row>
    <row r="40" spans="1:27" ht="15" x14ac:dyDescent="0.25">
      <c r="A40" s="61" t="s">
        <v>36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5"/>
    </row>
    <row r="41" spans="1:27" ht="76.5" x14ac:dyDescent="0.25">
      <c r="A41" s="12"/>
      <c r="B41" s="13"/>
      <c r="C41" s="10" t="s">
        <v>137</v>
      </c>
      <c r="D41" s="26" t="s">
        <v>57</v>
      </c>
      <c r="E41" s="32" t="s">
        <v>141</v>
      </c>
      <c r="F41" s="4" t="s">
        <v>138</v>
      </c>
      <c r="G41" s="4" t="s">
        <v>139</v>
      </c>
      <c r="H41" s="4" t="s">
        <v>48</v>
      </c>
      <c r="I41" s="5" t="s">
        <v>140</v>
      </c>
      <c r="J41" s="5">
        <v>150</v>
      </c>
      <c r="K41" s="5">
        <v>110</v>
      </c>
      <c r="L41" s="5">
        <v>40</v>
      </c>
      <c r="M41" s="15" t="s">
        <v>49</v>
      </c>
      <c r="N41" s="15" t="s">
        <v>49</v>
      </c>
      <c r="O41" s="15" t="s">
        <v>49</v>
      </c>
      <c r="P41" s="15" t="s">
        <v>49</v>
      </c>
      <c r="Q41" s="15" t="s">
        <v>49</v>
      </c>
      <c r="R41" s="15" t="s">
        <v>49</v>
      </c>
      <c r="S41" s="15"/>
      <c r="T41" s="15"/>
      <c r="U41" s="15"/>
      <c r="V41" s="15">
        <v>10</v>
      </c>
      <c r="W41" s="15">
        <v>10</v>
      </c>
      <c r="X41" s="15">
        <v>10</v>
      </c>
      <c r="Y41" s="15">
        <v>10</v>
      </c>
      <c r="Z41" s="15">
        <v>10</v>
      </c>
      <c r="AA41" s="15">
        <v>10</v>
      </c>
    </row>
    <row r="42" spans="1:27" ht="33.75" x14ac:dyDescent="0.25">
      <c r="A42" s="12"/>
      <c r="B42" s="13"/>
      <c r="C42" s="19" t="s">
        <v>142</v>
      </c>
      <c r="D42" s="26" t="s">
        <v>57</v>
      </c>
      <c r="E42" s="31" t="s">
        <v>143</v>
      </c>
      <c r="F42" s="4" t="s">
        <v>144</v>
      </c>
      <c r="G42" s="4" t="s">
        <v>145</v>
      </c>
      <c r="H42" s="4" t="s">
        <v>48</v>
      </c>
      <c r="I42" s="5" t="s">
        <v>146</v>
      </c>
      <c r="J42" s="5">
        <v>75</v>
      </c>
      <c r="K42" s="5">
        <v>60</v>
      </c>
      <c r="L42" s="5">
        <v>15</v>
      </c>
      <c r="M42" s="15" t="s">
        <v>49</v>
      </c>
      <c r="N42" s="15" t="s">
        <v>49</v>
      </c>
      <c r="O42" s="15" t="s">
        <v>49</v>
      </c>
      <c r="P42" s="15" t="s">
        <v>49</v>
      </c>
      <c r="Q42" s="15" t="s">
        <v>49</v>
      </c>
      <c r="R42" s="15" t="s">
        <v>49</v>
      </c>
      <c r="S42" s="15"/>
      <c r="T42" s="15"/>
      <c r="U42" s="15"/>
      <c r="V42" s="15">
        <v>10</v>
      </c>
      <c r="W42" s="15">
        <v>10</v>
      </c>
      <c r="X42" s="15">
        <v>10</v>
      </c>
      <c r="Y42" s="15">
        <v>10</v>
      </c>
      <c r="Z42" s="15">
        <v>10</v>
      </c>
      <c r="AA42" s="15">
        <v>10</v>
      </c>
    </row>
    <row r="43" spans="1:27" ht="67.5" x14ac:dyDescent="0.25">
      <c r="A43" s="7"/>
      <c r="B43" s="8"/>
      <c r="C43" s="18" t="s">
        <v>173</v>
      </c>
      <c r="D43" s="26" t="s">
        <v>174</v>
      </c>
      <c r="E43" s="31" t="s">
        <v>175</v>
      </c>
      <c r="F43" s="11" t="s">
        <v>176</v>
      </c>
      <c r="G43" s="11" t="s">
        <v>73</v>
      </c>
      <c r="H43" s="11" t="s">
        <v>113</v>
      </c>
      <c r="I43" s="10"/>
      <c r="J43" s="10">
        <v>2</v>
      </c>
      <c r="K43" s="10">
        <v>1</v>
      </c>
      <c r="L43" s="10">
        <v>1</v>
      </c>
      <c r="M43" s="27" t="s">
        <v>49</v>
      </c>
      <c r="N43" s="27">
        <v>15000</v>
      </c>
      <c r="O43" s="27">
        <v>16000</v>
      </c>
      <c r="P43" s="27">
        <v>25000</v>
      </c>
      <c r="Q43" s="27">
        <v>3000</v>
      </c>
      <c r="R43" s="27">
        <v>59000</v>
      </c>
      <c r="S43" s="27"/>
      <c r="T43" s="27"/>
      <c r="U43" s="27"/>
      <c r="V43" s="27"/>
      <c r="W43" s="27"/>
      <c r="X43" s="27"/>
      <c r="Y43" s="27"/>
      <c r="Z43" s="27"/>
      <c r="AA43" s="27"/>
    </row>
    <row r="44" spans="1:27" ht="56.25" x14ac:dyDescent="0.25">
      <c r="A44" s="7"/>
      <c r="B44" s="8"/>
      <c r="C44" s="18" t="s">
        <v>147</v>
      </c>
      <c r="D44" s="26" t="s">
        <v>44</v>
      </c>
      <c r="E44" s="31" t="s">
        <v>143</v>
      </c>
      <c r="F44" s="11" t="s">
        <v>148</v>
      </c>
      <c r="G44" s="11" t="s">
        <v>149</v>
      </c>
      <c r="H44" s="11" t="s">
        <v>150</v>
      </c>
      <c r="I44" s="10"/>
      <c r="J44" s="10">
        <v>12</v>
      </c>
      <c r="K44" s="10">
        <v>10</v>
      </c>
      <c r="L44" s="10">
        <v>2</v>
      </c>
      <c r="M44" s="27" t="s">
        <v>49</v>
      </c>
      <c r="N44" s="27">
        <v>60000</v>
      </c>
      <c r="O44" s="27">
        <v>48000</v>
      </c>
      <c r="P44" s="27">
        <v>36000</v>
      </c>
      <c r="Q44" s="27">
        <v>18000</v>
      </c>
      <c r="R44" s="27">
        <v>162000</v>
      </c>
      <c r="S44" s="27"/>
      <c r="T44" s="27"/>
      <c r="U44" s="27"/>
      <c r="V44" s="27"/>
      <c r="W44" s="27"/>
      <c r="X44" s="27"/>
      <c r="Y44" s="27"/>
      <c r="Z44" s="27"/>
      <c r="AA44" s="27"/>
    </row>
    <row r="45" spans="1:27" ht="33.75" x14ac:dyDescent="0.25">
      <c r="A45" s="7"/>
      <c r="B45" s="8"/>
      <c r="C45" s="19" t="s">
        <v>142</v>
      </c>
      <c r="D45" s="26" t="s">
        <v>57</v>
      </c>
      <c r="E45" s="26" t="s">
        <v>151</v>
      </c>
      <c r="F45" s="11" t="s">
        <v>152</v>
      </c>
      <c r="G45" s="11" t="s">
        <v>153</v>
      </c>
      <c r="H45" s="4" t="s">
        <v>48</v>
      </c>
      <c r="I45" s="5" t="s">
        <v>146</v>
      </c>
      <c r="J45" s="5">
        <v>75</v>
      </c>
      <c r="K45" s="5">
        <v>60</v>
      </c>
      <c r="L45" s="5">
        <v>15</v>
      </c>
      <c r="M45" s="15" t="s">
        <v>49</v>
      </c>
      <c r="N45" s="15" t="s">
        <v>49</v>
      </c>
      <c r="O45" s="15" t="s">
        <v>49</v>
      </c>
      <c r="P45" s="15" t="s">
        <v>49</v>
      </c>
      <c r="Q45" s="15" t="s">
        <v>49</v>
      </c>
      <c r="R45" s="15" t="s">
        <v>49</v>
      </c>
      <c r="S45" s="27"/>
      <c r="T45" s="27"/>
      <c r="U45" s="27"/>
      <c r="V45" s="15">
        <v>10</v>
      </c>
      <c r="W45" s="15">
        <v>10</v>
      </c>
      <c r="X45" s="15">
        <v>10</v>
      </c>
      <c r="Y45" s="15">
        <v>10</v>
      </c>
      <c r="Z45" s="15">
        <v>10</v>
      </c>
      <c r="AA45" s="15">
        <v>10</v>
      </c>
    </row>
    <row r="46" spans="1:27" ht="76.5" x14ac:dyDescent="0.25">
      <c r="A46" s="7"/>
      <c r="B46" s="8"/>
      <c r="C46" s="28" t="s">
        <v>154</v>
      </c>
      <c r="D46" s="26" t="s">
        <v>47</v>
      </c>
      <c r="E46" s="26" t="s">
        <v>155</v>
      </c>
      <c r="F46" s="11" t="s">
        <v>220</v>
      </c>
      <c r="G46" s="11" t="s">
        <v>221</v>
      </c>
      <c r="H46" s="4" t="s">
        <v>48</v>
      </c>
      <c r="I46" s="5" t="s">
        <v>146</v>
      </c>
      <c r="J46" s="10">
        <v>100</v>
      </c>
      <c r="K46" s="10">
        <v>80</v>
      </c>
      <c r="L46" s="10">
        <v>20</v>
      </c>
      <c r="M46" s="15" t="s">
        <v>49</v>
      </c>
      <c r="N46" s="15" t="s">
        <v>49</v>
      </c>
      <c r="O46" s="15" t="s">
        <v>49</v>
      </c>
      <c r="P46" s="15" t="s">
        <v>49</v>
      </c>
      <c r="Q46" s="15" t="s">
        <v>49</v>
      </c>
      <c r="R46" s="15" t="s">
        <v>49</v>
      </c>
      <c r="S46" s="27"/>
      <c r="T46" s="27"/>
      <c r="U46" s="27"/>
      <c r="V46" s="27"/>
      <c r="W46" s="27"/>
      <c r="X46" s="27"/>
      <c r="Y46" s="27"/>
      <c r="Z46" s="27"/>
      <c r="AA46" s="27"/>
    </row>
    <row r="47" spans="1:27" ht="56.25" x14ac:dyDescent="0.25">
      <c r="A47" s="7"/>
      <c r="B47" s="8"/>
      <c r="C47" s="18" t="s">
        <v>147</v>
      </c>
      <c r="D47" s="26" t="s">
        <v>44</v>
      </c>
      <c r="E47" s="26" t="s">
        <v>151</v>
      </c>
      <c r="F47" s="11" t="s">
        <v>78</v>
      </c>
      <c r="G47" s="11" t="s">
        <v>79</v>
      </c>
      <c r="H47" s="11" t="s">
        <v>156</v>
      </c>
      <c r="I47" s="10"/>
      <c r="J47" s="10">
        <v>12</v>
      </c>
      <c r="K47" s="10">
        <v>10</v>
      </c>
      <c r="L47" s="10">
        <v>2</v>
      </c>
      <c r="M47" s="27" t="s">
        <v>49</v>
      </c>
      <c r="N47" s="27">
        <v>60000</v>
      </c>
      <c r="O47" s="27">
        <v>48000</v>
      </c>
      <c r="P47" s="27">
        <v>36000</v>
      </c>
      <c r="Q47" s="27">
        <v>18000</v>
      </c>
      <c r="R47" s="27">
        <v>162000</v>
      </c>
      <c r="S47" s="27"/>
      <c r="T47" s="27"/>
      <c r="U47" s="27"/>
      <c r="V47" s="27"/>
      <c r="W47" s="27"/>
      <c r="X47" s="27"/>
      <c r="Y47" s="27"/>
      <c r="Z47" s="27"/>
      <c r="AA47" s="27"/>
    </row>
    <row r="48" spans="1:27" ht="38.25" x14ac:dyDescent="0.25">
      <c r="A48" s="7"/>
      <c r="B48" s="8"/>
      <c r="C48" s="18" t="s">
        <v>142</v>
      </c>
      <c r="D48" s="26" t="s">
        <v>57</v>
      </c>
      <c r="E48" s="26" t="s">
        <v>157</v>
      </c>
      <c r="F48" s="11" t="s">
        <v>158</v>
      </c>
      <c r="G48" s="11" t="s">
        <v>159</v>
      </c>
      <c r="H48" s="11" t="s">
        <v>54</v>
      </c>
      <c r="I48" s="10" t="s">
        <v>97</v>
      </c>
      <c r="J48" s="10">
        <v>85</v>
      </c>
      <c r="K48" s="10">
        <v>70</v>
      </c>
      <c r="L48" s="10">
        <v>15</v>
      </c>
      <c r="M48" s="15" t="s">
        <v>49</v>
      </c>
      <c r="N48" s="15" t="s">
        <v>49</v>
      </c>
      <c r="O48" s="15" t="s">
        <v>49</v>
      </c>
      <c r="P48" s="15" t="s">
        <v>49</v>
      </c>
      <c r="Q48" s="15" t="s">
        <v>49</v>
      </c>
      <c r="R48" s="15" t="s">
        <v>49</v>
      </c>
      <c r="S48" s="27"/>
      <c r="T48" s="27"/>
      <c r="U48" s="27"/>
      <c r="V48" s="27">
        <v>10</v>
      </c>
      <c r="W48" s="27">
        <v>10</v>
      </c>
      <c r="X48" s="27">
        <v>10</v>
      </c>
      <c r="Y48" s="27">
        <v>10</v>
      </c>
      <c r="Z48" s="27">
        <v>10</v>
      </c>
      <c r="AA48" s="27">
        <v>10</v>
      </c>
    </row>
    <row r="49" spans="1:27" ht="56.25" x14ac:dyDescent="0.25">
      <c r="A49" s="7"/>
      <c r="B49" s="8"/>
      <c r="C49" s="25" t="s">
        <v>212</v>
      </c>
      <c r="D49" s="26" t="s">
        <v>44</v>
      </c>
      <c r="E49" s="31" t="s">
        <v>143</v>
      </c>
      <c r="F49" s="11" t="s">
        <v>213</v>
      </c>
      <c r="G49" s="11" t="s">
        <v>214</v>
      </c>
      <c r="H49" s="11" t="s">
        <v>48</v>
      </c>
      <c r="I49" s="10" t="s">
        <v>187</v>
      </c>
      <c r="J49" s="10">
        <v>10</v>
      </c>
      <c r="K49" s="10">
        <v>8</v>
      </c>
      <c r="L49" s="10">
        <v>2</v>
      </c>
      <c r="M49" s="27" t="s">
        <v>49</v>
      </c>
      <c r="N49" s="27">
        <v>75000</v>
      </c>
      <c r="O49" s="27">
        <v>80000</v>
      </c>
      <c r="P49" s="27">
        <v>3000</v>
      </c>
      <c r="Q49" s="27"/>
      <c r="R49" s="27">
        <v>158000</v>
      </c>
      <c r="S49" s="27"/>
      <c r="T49" s="27"/>
      <c r="U49" s="27"/>
      <c r="V49" s="27"/>
      <c r="W49" s="27"/>
      <c r="X49" s="27"/>
      <c r="Y49" s="27"/>
      <c r="Z49" s="27"/>
      <c r="AA49" s="27"/>
    </row>
    <row r="50" spans="1:27" ht="56.25" x14ac:dyDescent="0.25">
      <c r="A50" s="7"/>
      <c r="B50" s="8"/>
      <c r="C50" s="18" t="s">
        <v>160</v>
      </c>
      <c r="D50" s="26" t="s">
        <v>44</v>
      </c>
      <c r="E50" s="31" t="s">
        <v>143</v>
      </c>
      <c r="F50" s="11" t="s">
        <v>161</v>
      </c>
      <c r="G50" s="11" t="s">
        <v>68</v>
      </c>
      <c r="H50" s="11" t="s">
        <v>162</v>
      </c>
      <c r="I50" s="10"/>
      <c r="J50" s="10">
        <v>4</v>
      </c>
      <c r="K50" s="10">
        <v>3</v>
      </c>
      <c r="L50" s="10">
        <v>1</v>
      </c>
      <c r="M50" s="27" t="s">
        <v>49</v>
      </c>
      <c r="N50" s="27">
        <v>20000</v>
      </c>
      <c r="O50" s="27">
        <v>16000</v>
      </c>
      <c r="P50" s="27">
        <v>60000</v>
      </c>
      <c r="Q50" s="27">
        <v>6000</v>
      </c>
      <c r="R50" s="27">
        <v>102000</v>
      </c>
      <c r="S50" s="27"/>
      <c r="T50" s="27"/>
      <c r="U50" s="27"/>
      <c r="V50" s="27"/>
      <c r="W50" s="27"/>
      <c r="X50" s="27"/>
      <c r="Y50" s="27"/>
      <c r="Z50" s="27"/>
      <c r="AA50" s="27"/>
    </row>
    <row r="51" spans="1:27" ht="33.75" x14ac:dyDescent="0.25">
      <c r="A51" s="7"/>
      <c r="B51" s="8"/>
      <c r="C51" s="18" t="s">
        <v>147</v>
      </c>
      <c r="D51" s="26" t="s">
        <v>57</v>
      </c>
      <c r="E51" s="26" t="s">
        <v>157</v>
      </c>
      <c r="F51" s="11" t="s">
        <v>163</v>
      </c>
      <c r="G51" s="11" t="s">
        <v>64</v>
      </c>
      <c r="H51" s="11" t="s">
        <v>45</v>
      </c>
      <c r="I51" s="10"/>
      <c r="J51" s="10">
        <v>12</v>
      </c>
      <c r="K51" s="10">
        <v>10</v>
      </c>
      <c r="L51" s="10">
        <v>2</v>
      </c>
      <c r="M51" s="27" t="s">
        <v>49</v>
      </c>
      <c r="N51" s="27">
        <v>60000</v>
      </c>
      <c r="O51" s="27">
        <v>48000</v>
      </c>
      <c r="P51" s="27">
        <v>48000</v>
      </c>
      <c r="Q51" s="27">
        <v>18000</v>
      </c>
      <c r="R51" s="27">
        <v>174000</v>
      </c>
      <c r="S51" s="27"/>
      <c r="T51" s="27"/>
      <c r="U51" s="27"/>
      <c r="V51" s="27"/>
      <c r="W51" s="27"/>
      <c r="X51" s="27"/>
      <c r="Y51" s="27"/>
      <c r="Z51" s="27"/>
      <c r="AA51" s="27"/>
    </row>
    <row r="52" spans="1:27" ht="76.5" x14ac:dyDescent="0.25">
      <c r="A52" s="7"/>
      <c r="B52" s="8"/>
      <c r="C52" s="28" t="s">
        <v>164</v>
      </c>
      <c r="D52" s="26" t="s">
        <v>47</v>
      </c>
      <c r="E52" s="26" t="s">
        <v>155</v>
      </c>
      <c r="F52" s="11" t="s">
        <v>165</v>
      </c>
      <c r="G52" s="11" t="s">
        <v>166</v>
      </c>
      <c r="H52" s="4" t="s">
        <v>54</v>
      </c>
      <c r="I52" s="5" t="s">
        <v>167</v>
      </c>
      <c r="J52" s="10">
        <v>100</v>
      </c>
      <c r="K52" s="10">
        <v>80</v>
      </c>
      <c r="L52" s="10">
        <v>20</v>
      </c>
      <c r="M52" s="15" t="s">
        <v>49</v>
      </c>
      <c r="N52" s="15" t="s">
        <v>49</v>
      </c>
      <c r="O52" s="15" t="s">
        <v>49</v>
      </c>
      <c r="P52" s="15" t="s">
        <v>49</v>
      </c>
      <c r="Q52" s="15" t="s">
        <v>49</v>
      </c>
      <c r="R52" s="15" t="s">
        <v>49</v>
      </c>
      <c r="S52" s="27"/>
      <c r="T52" s="27"/>
      <c r="U52" s="27"/>
      <c r="V52" s="27"/>
      <c r="W52" s="27"/>
      <c r="X52" s="27"/>
      <c r="Y52" s="27"/>
      <c r="Z52" s="27"/>
      <c r="AA52" s="27"/>
    </row>
    <row r="53" spans="1:27" ht="67.5" x14ac:dyDescent="0.25">
      <c r="A53" s="7"/>
      <c r="B53" s="8"/>
      <c r="C53" s="18" t="s">
        <v>56</v>
      </c>
      <c r="D53" s="26" t="s">
        <v>57</v>
      </c>
      <c r="E53" s="26" t="s">
        <v>155</v>
      </c>
      <c r="F53" s="11" t="s">
        <v>168</v>
      </c>
      <c r="G53" s="11" t="s">
        <v>166</v>
      </c>
      <c r="H53" s="11" t="s">
        <v>169</v>
      </c>
      <c r="I53" s="10"/>
      <c r="J53" s="10">
        <v>5</v>
      </c>
      <c r="K53" s="10">
        <v>4</v>
      </c>
      <c r="L53" s="10">
        <v>1</v>
      </c>
      <c r="M53" s="27" t="s">
        <v>49</v>
      </c>
      <c r="N53" s="27">
        <v>25000</v>
      </c>
      <c r="O53" s="27">
        <v>36000</v>
      </c>
      <c r="P53" s="27">
        <v>60000</v>
      </c>
      <c r="Q53" s="27">
        <v>7500</v>
      </c>
      <c r="R53" s="27">
        <v>128500</v>
      </c>
      <c r="S53" s="27"/>
      <c r="T53" s="27"/>
      <c r="U53" s="27"/>
      <c r="V53" s="27"/>
      <c r="W53" s="27"/>
      <c r="X53" s="27"/>
      <c r="Y53" s="27"/>
      <c r="Z53" s="27"/>
      <c r="AA53" s="27"/>
    </row>
    <row r="54" spans="1:27" ht="56.25" x14ac:dyDescent="0.25">
      <c r="A54" s="7"/>
      <c r="B54" s="8"/>
      <c r="C54" s="25" t="s">
        <v>212</v>
      </c>
      <c r="D54" s="26" t="s">
        <v>44</v>
      </c>
      <c r="E54" s="26" t="s">
        <v>157</v>
      </c>
      <c r="F54" s="11" t="s">
        <v>83</v>
      </c>
      <c r="G54" s="11" t="s">
        <v>215</v>
      </c>
      <c r="H54" s="11" t="s">
        <v>54</v>
      </c>
      <c r="I54" s="10" t="s">
        <v>97</v>
      </c>
      <c r="J54" s="10">
        <v>10</v>
      </c>
      <c r="K54" s="10">
        <v>8</v>
      </c>
      <c r="L54" s="10">
        <v>2</v>
      </c>
      <c r="M54" s="27" t="s">
        <v>49</v>
      </c>
      <c r="N54" s="27">
        <v>75000</v>
      </c>
      <c r="O54" s="27">
        <v>80000</v>
      </c>
      <c r="P54" s="27">
        <v>3000</v>
      </c>
      <c r="Q54" s="27"/>
      <c r="R54" s="27">
        <v>158000</v>
      </c>
      <c r="S54" s="27"/>
      <c r="T54" s="27"/>
      <c r="U54" s="27"/>
      <c r="V54" s="27"/>
      <c r="W54" s="27"/>
      <c r="X54" s="27"/>
      <c r="Y54" s="27"/>
      <c r="Z54" s="27"/>
      <c r="AA54" s="27"/>
    </row>
    <row r="55" spans="1:27" ht="67.5" x14ac:dyDescent="0.25">
      <c r="A55" s="7"/>
      <c r="B55" s="8"/>
      <c r="C55" s="18" t="s">
        <v>142</v>
      </c>
      <c r="D55" s="26" t="s">
        <v>47</v>
      </c>
      <c r="E55" s="26" t="s">
        <v>155</v>
      </c>
      <c r="F55" s="11" t="s">
        <v>188</v>
      </c>
      <c r="G55" s="11" t="s">
        <v>189</v>
      </c>
      <c r="H55" s="11" t="s">
        <v>54</v>
      </c>
      <c r="I55" s="10" t="s">
        <v>97</v>
      </c>
      <c r="J55" s="10">
        <v>100</v>
      </c>
      <c r="K55" s="10">
        <v>80</v>
      </c>
      <c r="L55" s="10">
        <v>20</v>
      </c>
      <c r="M55" s="15" t="s">
        <v>49</v>
      </c>
      <c r="N55" s="15" t="s">
        <v>49</v>
      </c>
      <c r="O55" s="15" t="s">
        <v>49</v>
      </c>
      <c r="P55" s="15" t="s">
        <v>49</v>
      </c>
      <c r="Q55" s="15" t="s">
        <v>49</v>
      </c>
      <c r="R55" s="15" t="s">
        <v>49</v>
      </c>
      <c r="S55" s="27">
        <v>2</v>
      </c>
      <c r="T55" s="27">
        <v>2</v>
      </c>
      <c r="U55" s="27">
        <v>2</v>
      </c>
      <c r="V55" s="27">
        <v>20</v>
      </c>
      <c r="W55" s="27">
        <v>20</v>
      </c>
      <c r="X55" s="27">
        <v>20</v>
      </c>
      <c r="Y55" s="27">
        <v>20</v>
      </c>
      <c r="Z55" s="27">
        <v>20</v>
      </c>
      <c r="AA55" s="27">
        <v>20</v>
      </c>
    </row>
    <row r="56" spans="1:27" ht="33.75" x14ac:dyDescent="0.25">
      <c r="A56" s="7"/>
      <c r="B56" s="8"/>
      <c r="C56" s="18" t="s">
        <v>160</v>
      </c>
      <c r="D56" s="26" t="s">
        <v>170</v>
      </c>
      <c r="E56" s="26" t="s">
        <v>157</v>
      </c>
      <c r="F56" s="11" t="s">
        <v>171</v>
      </c>
      <c r="G56" s="11" t="s">
        <v>172</v>
      </c>
      <c r="H56" s="11" t="s">
        <v>162</v>
      </c>
      <c r="I56" s="10"/>
      <c r="J56" s="10">
        <v>4</v>
      </c>
      <c r="K56" s="10">
        <v>3</v>
      </c>
      <c r="L56" s="10">
        <v>1</v>
      </c>
      <c r="M56" s="27" t="s">
        <v>49</v>
      </c>
      <c r="N56" s="27">
        <v>16000</v>
      </c>
      <c r="O56" s="27">
        <v>12800</v>
      </c>
      <c r="P56" s="27">
        <v>60000</v>
      </c>
      <c r="Q56" s="27">
        <v>6000</v>
      </c>
      <c r="R56" s="27">
        <v>94800</v>
      </c>
      <c r="S56" s="27"/>
      <c r="T56" s="27"/>
      <c r="U56" s="27"/>
      <c r="V56" s="27"/>
      <c r="W56" s="27"/>
      <c r="X56" s="27"/>
      <c r="Y56" s="27"/>
      <c r="Z56" s="27"/>
      <c r="AA56" s="27"/>
    </row>
    <row r="57" spans="1:27" ht="63" x14ac:dyDescent="0.25">
      <c r="A57" s="7"/>
      <c r="B57" s="8"/>
      <c r="C57" s="18" t="s">
        <v>177</v>
      </c>
      <c r="D57" s="26" t="s">
        <v>174</v>
      </c>
      <c r="E57" s="32" t="s">
        <v>178</v>
      </c>
      <c r="F57" s="11" t="s">
        <v>176</v>
      </c>
      <c r="G57" s="11" t="s">
        <v>73</v>
      </c>
      <c r="H57" s="11" t="s">
        <v>60</v>
      </c>
      <c r="I57" s="10"/>
      <c r="J57" s="10">
        <v>4</v>
      </c>
      <c r="K57" s="10">
        <v>3</v>
      </c>
      <c r="L57" s="10">
        <v>1</v>
      </c>
      <c r="M57" s="27" t="s">
        <v>49</v>
      </c>
      <c r="N57" s="27">
        <v>16000</v>
      </c>
      <c r="O57" s="27">
        <v>12800</v>
      </c>
      <c r="P57" s="27">
        <v>60000</v>
      </c>
      <c r="Q57" s="27">
        <v>6000</v>
      </c>
      <c r="R57" s="27">
        <v>94800</v>
      </c>
      <c r="S57" s="27"/>
      <c r="T57" s="27"/>
      <c r="U57" s="27"/>
      <c r="V57" s="27"/>
      <c r="W57" s="27"/>
      <c r="X57" s="27"/>
      <c r="Y57" s="27"/>
      <c r="Z57" s="27"/>
      <c r="AA57" s="27"/>
    </row>
    <row r="58" spans="1:27" ht="42" x14ac:dyDescent="0.25">
      <c r="A58" s="7"/>
      <c r="B58" s="8"/>
      <c r="C58" s="18" t="s">
        <v>196</v>
      </c>
      <c r="D58" s="26" t="s">
        <v>174</v>
      </c>
      <c r="E58" s="32" t="s">
        <v>180</v>
      </c>
      <c r="F58" s="11" t="s">
        <v>181</v>
      </c>
      <c r="G58" s="11" t="s">
        <v>182</v>
      </c>
      <c r="H58" s="11" t="s">
        <v>183</v>
      </c>
      <c r="I58" s="10"/>
      <c r="J58" s="10">
        <v>8</v>
      </c>
      <c r="K58" s="10">
        <v>7</v>
      </c>
      <c r="L58" s="10">
        <v>1</v>
      </c>
      <c r="M58" s="27" t="s">
        <v>49</v>
      </c>
      <c r="N58" s="27">
        <v>60000</v>
      </c>
      <c r="O58" s="27">
        <v>32000</v>
      </c>
      <c r="P58" s="27">
        <v>80000</v>
      </c>
      <c r="Q58" s="27">
        <v>12000</v>
      </c>
      <c r="R58" s="27">
        <v>184000</v>
      </c>
      <c r="S58" s="27"/>
      <c r="T58" s="27"/>
      <c r="U58" s="27"/>
      <c r="V58" s="27"/>
      <c r="W58" s="27"/>
      <c r="X58" s="27"/>
      <c r="Y58" s="27"/>
      <c r="Z58" s="27"/>
      <c r="AA58" s="27"/>
    </row>
    <row r="59" spans="1:27" ht="63" x14ac:dyDescent="0.25">
      <c r="A59" s="7"/>
      <c r="B59" s="8"/>
      <c r="C59" s="18" t="s">
        <v>184</v>
      </c>
      <c r="D59" s="26" t="s">
        <v>174</v>
      </c>
      <c r="E59" s="32" t="s">
        <v>178</v>
      </c>
      <c r="F59" s="11" t="s">
        <v>185</v>
      </c>
      <c r="G59" s="11" t="s">
        <v>186</v>
      </c>
      <c r="H59" s="11" t="s">
        <v>48</v>
      </c>
      <c r="I59" s="10" t="s">
        <v>187</v>
      </c>
      <c r="J59" s="10">
        <v>120</v>
      </c>
      <c r="K59" s="10">
        <v>100</v>
      </c>
      <c r="L59" s="10">
        <v>20</v>
      </c>
      <c r="M59" s="15" t="s">
        <v>49</v>
      </c>
      <c r="N59" s="15" t="s">
        <v>49</v>
      </c>
      <c r="O59" s="15" t="s">
        <v>49</v>
      </c>
      <c r="P59" s="15" t="s">
        <v>49</v>
      </c>
      <c r="Q59" s="15" t="s">
        <v>49</v>
      </c>
      <c r="R59" s="15" t="s">
        <v>49</v>
      </c>
      <c r="S59" s="27"/>
      <c r="T59" s="27"/>
      <c r="U59" s="27"/>
      <c r="V59" s="27">
        <v>10</v>
      </c>
      <c r="W59" s="27">
        <v>10</v>
      </c>
      <c r="X59" s="27">
        <v>10</v>
      </c>
      <c r="Y59" s="27">
        <v>10</v>
      </c>
      <c r="Z59" s="27">
        <v>10</v>
      </c>
      <c r="AA59" s="27">
        <v>10</v>
      </c>
    </row>
    <row r="60" spans="1:27" ht="63" x14ac:dyDescent="0.25">
      <c r="A60" s="7"/>
      <c r="B60" s="8"/>
      <c r="C60" s="29" t="s">
        <v>89</v>
      </c>
      <c r="D60" s="26" t="s">
        <v>174</v>
      </c>
      <c r="E60" s="32" t="s">
        <v>178</v>
      </c>
      <c r="F60" s="11" t="s">
        <v>90</v>
      </c>
      <c r="G60" s="11" t="s">
        <v>91</v>
      </c>
      <c r="H60" s="11" t="s">
        <v>48</v>
      </c>
      <c r="I60" s="10" t="s">
        <v>187</v>
      </c>
      <c r="J60" s="10">
        <v>120</v>
      </c>
      <c r="K60" s="10">
        <v>100</v>
      </c>
      <c r="L60" s="10">
        <v>20</v>
      </c>
      <c r="M60" s="15" t="s">
        <v>49</v>
      </c>
      <c r="N60" s="15" t="s">
        <v>49</v>
      </c>
      <c r="O60" s="15" t="s">
        <v>49</v>
      </c>
      <c r="P60" s="15" t="s">
        <v>49</v>
      </c>
      <c r="Q60" s="15" t="s">
        <v>49</v>
      </c>
      <c r="R60" s="15" t="s">
        <v>49</v>
      </c>
      <c r="S60" s="27"/>
      <c r="T60" s="27"/>
      <c r="U60" s="27"/>
      <c r="V60" s="27">
        <v>10</v>
      </c>
      <c r="W60" s="27">
        <v>10</v>
      </c>
      <c r="X60" s="27">
        <v>10</v>
      </c>
      <c r="Y60" s="27">
        <v>10</v>
      </c>
      <c r="Z60" s="27">
        <v>10</v>
      </c>
      <c r="AA60" s="27">
        <v>10</v>
      </c>
    </row>
    <row r="61" spans="1:27" ht="60" x14ac:dyDescent="0.25">
      <c r="A61" s="7"/>
      <c r="B61" s="8"/>
      <c r="C61" s="25" t="s">
        <v>190</v>
      </c>
      <c r="D61" s="26" t="s">
        <v>174</v>
      </c>
      <c r="E61" s="26" t="s">
        <v>157</v>
      </c>
      <c r="F61" s="11" t="s">
        <v>191</v>
      </c>
      <c r="G61" s="11" t="s">
        <v>192</v>
      </c>
      <c r="H61" s="11" t="s">
        <v>54</v>
      </c>
      <c r="I61" s="10" t="s">
        <v>97</v>
      </c>
      <c r="J61" s="10">
        <v>80</v>
      </c>
      <c r="K61" s="10">
        <v>60</v>
      </c>
      <c r="L61" s="10">
        <v>20</v>
      </c>
      <c r="M61" s="15" t="s">
        <v>49</v>
      </c>
      <c r="N61" s="15" t="s">
        <v>49</v>
      </c>
      <c r="O61" s="15" t="s">
        <v>49</v>
      </c>
      <c r="P61" s="15" t="s">
        <v>49</v>
      </c>
      <c r="Q61" s="15" t="s">
        <v>49</v>
      </c>
      <c r="R61" s="15" t="s">
        <v>49</v>
      </c>
      <c r="S61" s="27"/>
      <c r="T61" s="27"/>
      <c r="U61" s="27"/>
      <c r="V61" s="27">
        <v>5</v>
      </c>
      <c r="W61" s="27">
        <v>5</v>
      </c>
      <c r="X61" s="27">
        <v>5</v>
      </c>
      <c r="Y61" s="27">
        <v>5</v>
      </c>
      <c r="Z61" s="27">
        <v>5</v>
      </c>
      <c r="AA61" s="27">
        <v>5</v>
      </c>
    </row>
    <row r="62" spans="1:27" ht="63" x14ac:dyDescent="0.25">
      <c r="A62" s="7"/>
      <c r="B62" s="8"/>
      <c r="C62" s="25" t="s">
        <v>193</v>
      </c>
      <c r="D62" s="26" t="s">
        <v>174</v>
      </c>
      <c r="E62" s="32" t="s">
        <v>178</v>
      </c>
      <c r="F62" s="11" t="s">
        <v>194</v>
      </c>
      <c r="G62" s="11" t="s">
        <v>195</v>
      </c>
      <c r="H62" s="11" t="s">
        <v>169</v>
      </c>
      <c r="I62" s="10"/>
      <c r="J62" s="10">
        <v>6</v>
      </c>
      <c r="K62" s="10">
        <v>5</v>
      </c>
      <c r="L62" s="10">
        <v>1</v>
      </c>
      <c r="M62" s="27" t="s">
        <v>49</v>
      </c>
      <c r="N62" s="27">
        <v>45000</v>
      </c>
      <c r="O62" s="27">
        <v>10800</v>
      </c>
      <c r="P62" s="27">
        <v>84000</v>
      </c>
      <c r="Q62" s="27">
        <v>9000</v>
      </c>
      <c r="R62" s="27">
        <v>148800</v>
      </c>
      <c r="S62" s="27"/>
      <c r="T62" s="27"/>
      <c r="U62" s="27"/>
      <c r="V62" s="27"/>
      <c r="W62" s="27"/>
      <c r="X62" s="27"/>
      <c r="Y62" s="27"/>
      <c r="Z62" s="27"/>
      <c r="AA62" s="27"/>
    </row>
    <row r="63" spans="1:27" ht="42" x14ac:dyDescent="0.25">
      <c r="A63" s="7"/>
      <c r="B63" s="8"/>
      <c r="C63" s="25" t="s">
        <v>179</v>
      </c>
      <c r="D63" s="26" t="s">
        <v>174</v>
      </c>
      <c r="E63" s="32" t="s">
        <v>180</v>
      </c>
      <c r="F63" s="11" t="s">
        <v>197</v>
      </c>
      <c r="G63" s="11" t="s">
        <v>117</v>
      </c>
      <c r="H63" s="11" t="s">
        <v>183</v>
      </c>
      <c r="I63" s="10"/>
      <c r="J63" s="10">
        <v>8</v>
      </c>
      <c r="K63" s="10">
        <v>7</v>
      </c>
      <c r="L63" s="10">
        <v>1</v>
      </c>
      <c r="M63" s="27" t="s">
        <v>49</v>
      </c>
      <c r="N63" s="27">
        <v>60000</v>
      </c>
      <c r="O63" s="27">
        <v>32000</v>
      </c>
      <c r="P63" s="27">
        <v>80000</v>
      </c>
      <c r="Q63" s="27">
        <v>12000</v>
      </c>
      <c r="R63" s="27">
        <v>184000</v>
      </c>
      <c r="S63" s="27"/>
      <c r="T63" s="27"/>
      <c r="U63" s="27"/>
      <c r="V63" s="27"/>
      <c r="W63" s="27"/>
      <c r="X63" s="27"/>
      <c r="Y63" s="27"/>
      <c r="Z63" s="27"/>
      <c r="AA63" s="27"/>
    </row>
    <row r="64" spans="1:27" ht="60" x14ac:dyDescent="0.25">
      <c r="A64" s="7"/>
      <c r="B64" s="8"/>
      <c r="C64" s="25" t="s">
        <v>190</v>
      </c>
      <c r="D64" s="26" t="s">
        <v>174</v>
      </c>
      <c r="E64" s="26" t="s">
        <v>151</v>
      </c>
      <c r="F64" s="11" t="s">
        <v>198</v>
      </c>
      <c r="G64" s="11" t="s">
        <v>199</v>
      </c>
      <c r="H64" s="11" t="s">
        <v>48</v>
      </c>
      <c r="I64" s="10" t="s">
        <v>200</v>
      </c>
      <c r="J64" s="10">
        <v>80</v>
      </c>
      <c r="K64" s="10">
        <v>60</v>
      </c>
      <c r="L64" s="10">
        <v>20</v>
      </c>
      <c r="M64" s="15" t="s">
        <v>49</v>
      </c>
      <c r="N64" s="15" t="s">
        <v>49</v>
      </c>
      <c r="O64" s="15" t="s">
        <v>49</v>
      </c>
      <c r="P64" s="15" t="s">
        <v>49</v>
      </c>
      <c r="Q64" s="15" t="s">
        <v>49</v>
      </c>
      <c r="R64" s="15" t="s">
        <v>49</v>
      </c>
      <c r="S64" s="27"/>
      <c r="T64" s="27"/>
      <c r="U64" s="27"/>
      <c r="V64" s="27">
        <v>5</v>
      </c>
      <c r="W64" s="27">
        <v>5</v>
      </c>
      <c r="X64" s="27">
        <v>5</v>
      </c>
      <c r="Y64" s="27">
        <v>5</v>
      </c>
      <c r="Z64" s="27">
        <v>5</v>
      </c>
      <c r="AA64" s="27">
        <v>5</v>
      </c>
    </row>
    <row r="65" spans="1:27" ht="63" x14ac:dyDescent="0.25">
      <c r="A65" s="7"/>
      <c r="B65" s="8"/>
      <c r="C65" s="10" t="s">
        <v>201</v>
      </c>
      <c r="D65" s="26" t="s">
        <v>174</v>
      </c>
      <c r="E65" s="32" t="s">
        <v>178</v>
      </c>
      <c r="F65" s="11" t="s">
        <v>202</v>
      </c>
      <c r="G65" s="11" t="s">
        <v>112</v>
      </c>
      <c r="H65" s="11" t="s">
        <v>48</v>
      </c>
      <c r="I65" s="10" t="s">
        <v>200</v>
      </c>
      <c r="J65" s="10">
        <v>100</v>
      </c>
      <c r="K65" s="10">
        <v>80</v>
      </c>
      <c r="L65" s="10">
        <v>20</v>
      </c>
      <c r="M65" s="15" t="s">
        <v>49</v>
      </c>
      <c r="N65" s="15" t="s">
        <v>49</v>
      </c>
      <c r="O65" s="15" t="s">
        <v>49</v>
      </c>
      <c r="P65" s="15" t="s">
        <v>49</v>
      </c>
      <c r="Q65" s="15" t="s">
        <v>49</v>
      </c>
      <c r="R65" s="15" t="s">
        <v>49</v>
      </c>
      <c r="S65" s="27"/>
      <c r="T65" s="27"/>
      <c r="U65" s="27"/>
      <c r="V65" s="27">
        <v>20</v>
      </c>
      <c r="W65" s="27">
        <v>20</v>
      </c>
      <c r="X65" s="27">
        <v>20</v>
      </c>
      <c r="Y65" s="27">
        <v>20</v>
      </c>
      <c r="Z65" s="27">
        <v>20</v>
      </c>
      <c r="AA65" s="27">
        <v>20</v>
      </c>
    </row>
    <row r="66" spans="1:27" ht="42" x14ac:dyDescent="0.25">
      <c r="A66" s="7"/>
      <c r="B66" s="8"/>
      <c r="C66" s="10" t="s">
        <v>203</v>
      </c>
      <c r="D66" s="26" t="s">
        <v>174</v>
      </c>
      <c r="E66" s="32" t="s">
        <v>180</v>
      </c>
      <c r="F66" s="11" t="s">
        <v>205</v>
      </c>
      <c r="G66" s="11" t="s">
        <v>206</v>
      </c>
      <c r="H66" s="11" t="s">
        <v>204</v>
      </c>
      <c r="I66" s="10"/>
      <c r="J66" s="10">
        <v>10</v>
      </c>
      <c r="K66" s="10">
        <v>8</v>
      </c>
      <c r="L66" s="10">
        <v>2</v>
      </c>
      <c r="M66" s="27" t="s">
        <v>49</v>
      </c>
      <c r="N66" s="27">
        <v>75000</v>
      </c>
      <c r="O66" s="27">
        <v>60000</v>
      </c>
      <c r="P66" s="27">
        <v>10000</v>
      </c>
      <c r="Q66" s="27">
        <v>15000</v>
      </c>
      <c r="R66" s="27">
        <v>160000</v>
      </c>
      <c r="S66" s="27"/>
      <c r="T66" s="27"/>
      <c r="U66" s="27"/>
      <c r="V66" s="27"/>
      <c r="W66" s="27"/>
      <c r="X66" s="27"/>
      <c r="Y66" s="27"/>
      <c r="Z66" s="27"/>
      <c r="AA66" s="27"/>
    </row>
    <row r="67" spans="1:27" ht="60" x14ac:dyDescent="0.25">
      <c r="A67" s="7"/>
      <c r="B67" s="8"/>
      <c r="C67" s="25" t="s">
        <v>190</v>
      </c>
      <c r="D67" s="26" t="s">
        <v>174</v>
      </c>
      <c r="E67" s="26" t="s">
        <v>207</v>
      </c>
      <c r="F67" s="11" t="s">
        <v>208</v>
      </c>
      <c r="G67" s="11" t="s">
        <v>209</v>
      </c>
      <c r="H67" s="11" t="s">
        <v>48</v>
      </c>
      <c r="I67" s="10" t="s">
        <v>200</v>
      </c>
      <c r="J67" s="10">
        <v>60</v>
      </c>
      <c r="K67" s="10">
        <v>50</v>
      </c>
      <c r="L67" s="10">
        <v>10</v>
      </c>
      <c r="M67" s="27" t="s">
        <v>49</v>
      </c>
      <c r="N67" s="27" t="s">
        <v>49</v>
      </c>
      <c r="O67" s="27" t="s">
        <v>49</v>
      </c>
      <c r="P67" s="27" t="s">
        <v>49</v>
      </c>
      <c r="Q67" s="27" t="s">
        <v>49</v>
      </c>
      <c r="R67" s="27" t="s">
        <v>49</v>
      </c>
      <c r="S67" s="27"/>
      <c r="T67" s="27"/>
      <c r="U67" s="27"/>
      <c r="V67" s="27">
        <v>5</v>
      </c>
      <c r="W67" s="27">
        <v>5</v>
      </c>
      <c r="X67" s="27">
        <v>5</v>
      </c>
      <c r="Y67" s="27">
        <v>5</v>
      </c>
      <c r="Z67" s="27">
        <v>5</v>
      </c>
      <c r="AA67" s="27">
        <v>5</v>
      </c>
    </row>
    <row r="68" spans="1:27" ht="56.25" x14ac:dyDescent="0.25">
      <c r="A68" s="12"/>
      <c r="B68" s="13"/>
      <c r="C68" s="19" t="s">
        <v>160</v>
      </c>
      <c r="D68" s="26" t="s">
        <v>44</v>
      </c>
      <c r="E68" s="26" t="s">
        <v>210</v>
      </c>
      <c r="F68" s="4" t="s">
        <v>211</v>
      </c>
      <c r="G68" s="4" t="s">
        <v>134</v>
      </c>
      <c r="H68" s="4" t="s">
        <v>60</v>
      </c>
      <c r="I68" s="5"/>
      <c r="J68" s="5">
        <v>5</v>
      </c>
      <c r="K68" s="5">
        <v>4</v>
      </c>
      <c r="L68" s="5">
        <v>1</v>
      </c>
      <c r="M68" s="27" t="s">
        <v>49</v>
      </c>
      <c r="N68" s="27">
        <v>16000</v>
      </c>
      <c r="O68" s="27">
        <v>12800</v>
      </c>
      <c r="P68" s="27">
        <v>60000</v>
      </c>
      <c r="Q68" s="27">
        <v>6000</v>
      </c>
      <c r="R68" s="27">
        <v>94800</v>
      </c>
      <c r="S68" s="15"/>
      <c r="T68" s="15"/>
      <c r="U68" s="15"/>
      <c r="V68" s="15"/>
      <c r="W68" s="15"/>
      <c r="X68" s="15"/>
      <c r="Y68" s="15"/>
      <c r="Z68" s="15"/>
      <c r="AA68" s="15"/>
    </row>
    <row r="69" spans="1:27" ht="15" x14ac:dyDescent="0.25">
      <c r="A69" s="12"/>
      <c r="B69" s="13"/>
      <c r="C69" s="19"/>
      <c r="D69" s="5"/>
      <c r="E69" s="5"/>
      <c r="F69" s="4"/>
      <c r="G69" s="4"/>
      <c r="H69" s="4"/>
      <c r="I69" s="5"/>
      <c r="J69" s="5"/>
      <c r="K69" s="5"/>
      <c r="L69" s="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</row>
    <row r="70" spans="1:27" ht="15" x14ac:dyDescent="0.25">
      <c r="A70" s="16"/>
      <c r="B70" s="16"/>
      <c r="C70" s="16"/>
      <c r="D70" s="16"/>
      <c r="E70" s="16"/>
      <c r="F70" s="16"/>
      <c r="G70" s="16"/>
      <c r="H70" s="17"/>
      <c r="I70" s="16"/>
      <c r="J70" s="16">
        <f>SUM(J14:J69)</f>
        <v>2799</v>
      </c>
      <c r="K70" s="16">
        <f>SUM(K14:K69)</f>
        <v>2217</v>
      </c>
      <c r="L70" s="16">
        <f>SUM(L14:L69)</f>
        <v>582</v>
      </c>
      <c r="M70" s="17">
        <f>SUM(M14:M69)</f>
        <v>0</v>
      </c>
      <c r="N70" s="17">
        <f>SUM(N14:N69)</f>
        <v>886000</v>
      </c>
      <c r="O70" s="17">
        <f>SUM(O14:O69)</f>
        <v>724400</v>
      </c>
      <c r="P70" s="17"/>
      <c r="Q70" s="17">
        <f>SUM(Q14:Q69)</f>
        <v>207000</v>
      </c>
      <c r="R70" s="17">
        <f>SUM(R14:R69)</f>
        <v>3032900</v>
      </c>
      <c r="S70" s="17"/>
      <c r="T70" s="17"/>
      <c r="U70" s="17"/>
      <c r="V70" s="17">
        <f t="shared" ref="V70:AA70" si="0">SUM(V14:V69)</f>
        <v>195</v>
      </c>
      <c r="W70" s="17">
        <f t="shared" si="0"/>
        <v>195</v>
      </c>
      <c r="X70" s="17">
        <f t="shared" si="0"/>
        <v>195</v>
      </c>
      <c r="Y70" s="17">
        <f t="shared" si="0"/>
        <v>195</v>
      </c>
      <c r="Z70" s="17">
        <f t="shared" si="0"/>
        <v>195</v>
      </c>
      <c r="AA70" s="17">
        <f t="shared" si="0"/>
        <v>195</v>
      </c>
    </row>
    <row r="72" spans="1:27" x14ac:dyDescent="0.25">
      <c r="A72" s="67" t="s">
        <v>34</v>
      </c>
      <c r="B72" s="68"/>
      <c r="C72" s="68"/>
      <c r="D72" s="68"/>
      <c r="E72" s="68"/>
      <c r="F72" s="68"/>
      <c r="G72" s="20"/>
      <c r="H72" s="20"/>
      <c r="I72" s="20"/>
      <c r="J72" s="20"/>
      <c r="K72" s="20"/>
      <c r="L72" s="20"/>
      <c r="M72" s="21"/>
      <c r="N72" s="21"/>
      <c r="O72" s="21"/>
    </row>
    <row r="73" spans="1:27" x14ac:dyDescent="0.25">
      <c r="A73" s="68"/>
      <c r="B73" s="68"/>
      <c r="C73" s="68"/>
      <c r="D73" s="68"/>
      <c r="E73" s="68"/>
      <c r="F73" s="68"/>
      <c r="G73" s="20"/>
      <c r="H73" s="52" t="s">
        <v>37</v>
      </c>
      <c r="I73" s="69"/>
      <c r="J73" s="20"/>
      <c r="K73" s="70" t="s">
        <v>39</v>
      </c>
      <c r="L73" s="71"/>
      <c r="M73" s="71"/>
      <c r="N73" s="71"/>
      <c r="O73" s="71"/>
    </row>
    <row r="74" spans="1:27" x14ac:dyDescent="0.25">
      <c r="A74" s="22"/>
      <c r="B74" s="22"/>
      <c r="C74" s="20"/>
      <c r="D74" s="20"/>
      <c r="E74" s="20"/>
      <c r="F74" s="20"/>
      <c r="G74" s="20"/>
      <c r="H74" s="33" t="s">
        <v>38</v>
      </c>
      <c r="I74" s="34"/>
      <c r="J74" s="3"/>
      <c r="K74" s="35" t="s">
        <v>40</v>
      </c>
      <c r="L74" s="36"/>
      <c r="M74" s="36"/>
      <c r="N74" s="36"/>
      <c r="O74" s="36"/>
    </row>
    <row r="75" spans="1:27" x14ac:dyDescent="0.25">
      <c r="J75" s="23" t="s">
        <v>41</v>
      </c>
    </row>
  </sheetData>
  <mergeCells count="49">
    <mergeCell ref="A72:F73"/>
    <mergeCell ref="H73:I73"/>
    <mergeCell ref="K73:O73"/>
    <mergeCell ref="S11:U11"/>
    <mergeCell ref="O11:O12"/>
    <mergeCell ref="Q11:Q12"/>
    <mergeCell ref="R11:R12"/>
    <mergeCell ref="P11:P12"/>
    <mergeCell ref="M11:M12"/>
    <mergeCell ref="N11:N12"/>
    <mergeCell ref="A4:E4"/>
    <mergeCell ref="Q4:AA4"/>
    <mergeCell ref="A14:AA14"/>
    <mergeCell ref="A40:AA40"/>
    <mergeCell ref="V11:X11"/>
    <mergeCell ref="Y11:AA11"/>
    <mergeCell ref="G11:G12"/>
    <mergeCell ref="Q1:AA1"/>
    <mergeCell ref="Q2:AA2"/>
    <mergeCell ref="Q3:AA3"/>
    <mergeCell ref="Q5:AA5"/>
    <mergeCell ref="J10:L10"/>
    <mergeCell ref="M10:R10"/>
    <mergeCell ref="S10:AA10"/>
    <mergeCell ref="A9:AA9"/>
    <mergeCell ref="A5:E5"/>
    <mergeCell ref="A1:E1"/>
    <mergeCell ref="A2:E2"/>
    <mergeCell ref="A3:E3"/>
    <mergeCell ref="J1:L2"/>
    <mergeCell ref="A6:AA6"/>
    <mergeCell ref="A7:AA7"/>
    <mergeCell ref="A8:AA8"/>
    <mergeCell ref="H74:I74"/>
    <mergeCell ref="K74:O74"/>
    <mergeCell ref="I11:I12"/>
    <mergeCell ref="J11:J12"/>
    <mergeCell ref="K11:K12"/>
    <mergeCell ref="L11:L12"/>
    <mergeCell ref="A13:AA13"/>
    <mergeCell ref="A10:A12"/>
    <mergeCell ref="B10:B12"/>
    <mergeCell ref="C10:C12"/>
    <mergeCell ref="D10:D12"/>
    <mergeCell ref="E10:E12"/>
    <mergeCell ref="F10:G10"/>
    <mergeCell ref="H11:H12"/>
    <mergeCell ref="H10:I10"/>
    <mergeCell ref="F11:F12"/>
  </mergeCells>
  <pageMargins left="0.196850393700787" right="0.196850393700787" top="1.1811023622047201" bottom="0.196850393700787" header="0.511811023622047" footer="0.511811023622047"/>
  <pageSetup paperSize="9" scale="60" firstPageNumber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Ильев</dc:creator>
  <cp:lastModifiedBy>Asus</cp:lastModifiedBy>
  <cp:revision>0</cp:revision>
  <cp:lastPrinted>2021-11-16T08:06:17Z</cp:lastPrinted>
  <dcterms:created xsi:type="dcterms:W3CDTF">2018-10-26T08:17:18Z</dcterms:created>
  <dcterms:modified xsi:type="dcterms:W3CDTF">2022-03-16T12:13:42Z</dcterms:modified>
  <dc:language>ru-RU</dc:language>
</cp:coreProperties>
</file>